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9264" windowHeight="3792" activeTab="0"/>
  </bookViews>
  <sheets>
    <sheet name="Plan1" sheetId="1" r:id="rId1"/>
    <sheet name="Plan2" sheetId="2" r:id="rId2"/>
  </sheets>
  <externalReferences>
    <externalReference r:id="rId5"/>
  </externalReferences>
  <definedNames>
    <definedName name="_Toc254698534" localSheetId="0">'Plan1'!#REF!</definedName>
    <definedName name="_Toc254698536" localSheetId="0">'Plan1'!#REF!</definedName>
    <definedName name="_Toc254698538" localSheetId="0">'Plan1'!#REF!</definedName>
    <definedName name="_Toc254698540" localSheetId="0">'Plan1'!#REF!</definedName>
    <definedName name="_Toc254698542" localSheetId="0">'[1]Plan1'!$B$2</definedName>
    <definedName name="_Toc254698544" localSheetId="0">'[1]Plan1'!$C$2</definedName>
    <definedName name="_Toc254698546" localSheetId="0">'[1]Plan1'!$B$3</definedName>
    <definedName name="_Toc254698548" localSheetId="0">'[1]Plan1'!$C$3</definedName>
    <definedName name="_Toc254698554" localSheetId="0">'[1]Plan1'!$B$4</definedName>
    <definedName name="_Toc254698566" localSheetId="0">'[1]Plan1'!$B$4</definedName>
    <definedName name="_Toc254698568" localSheetId="0">'[1]Plan1'!$C$4</definedName>
    <definedName name="_Toc254698570" localSheetId="0">'[1]Plan1'!$B$5</definedName>
    <definedName name="_Toc254698572" localSheetId="0">'[1]Plan1'!$C$5</definedName>
    <definedName name="_Toc254698574" localSheetId="0">'Plan1'!#REF!</definedName>
    <definedName name="_Toc254698576" localSheetId="0">'Plan1'!#REF!</definedName>
    <definedName name="_Toc254698578" localSheetId="0">'[1]Plan1'!$B$6</definedName>
    <definedName name="_Toc254698580" localSheetId="0">'[1]Plan1'!$C$6</definedName>
    <definedName name="_Toc254698582" localSheetId="0">'Plan1'!$B$2</definedName>
    <definedName name="_Toc254698584" localSheetId="0">'Plan1'!$C$2</definedName>
  </definedNames>
  <calcPr fullCalcOnLoad="1"/>
</workbook>
</file>

<file path=xl/sharedStrings.xml><?xml version="1.0" encoding="utf-8"?>
<sst xmlns="http://schemas.openxmlformats.org/spreadsheetml/2006/main" count="781" uniqueCount="169">
  <si>
    <t>PA-BA-08: Paraíso</t>
  </si>
  <si>
    <t>Dois Irmãos</t>
  </si>
  <si>
    <t>PA-PO-12: Arataú</t>
  </si>
  <si>
    <t>Alto Bonito</t>
  </si>
  <si>
    <t>PA-PO-13: Bom Jardim</t>
  </si>
  <si>
    <t>Boa Esperança</t>
  </si>
  <si>
    <t>Fazenda Carroceiro</t>
  </si>
  <si>
    <t>São Luis</t>
  </si>
  <si>
    <t>PA-PO-14: São José</t>
  </si>
  <si>
    <t>Fé em Deus</t>
  </si>
  <si>
    <t>Fazenda Canadá</t>
  </si>
  <si>
    <t>Estrada do Surubim</t>
  </si>
  <si>
    <t>Fazenda Monte Alegre</t>
  </si>
  <si>
    <t>Aldeia</t>
  </si>
  <si>
    <t>Rio do Meio</t>
  </si>
  <si>
    <t>Ladeira da Cigana</t>
  </si>
  <si>
    <t>Goiás</t>
  </si>
  <si>
    <t>Santo Expedito</t>
  </si>
  <si>
    <t>São Bento</t>
  </si>
  <si>
    <t>Ribeirão Formoso</t>
  </si>
  <si>
    <t>Ouro Verde</t>
  </si>
  <si>
    <t>Km 175</t>
  </si>
  <si>
    <t>Aparecida</t>
  </si>
  <si>
    <t>Tipo</t>
  </si>
  <si>
    <t>Sítio</t>
  </si>
  <si>
    <t>Ocorrência</t>
  </si>
  <si>
    <t>Km 115</t>
  </si>
  <si>
    <t>Bacuri</t>
  </si>
  <si>
    <t>Fazenda Bom Gosto</t>
  </si>
  <si>
    <t>N. Sra. Aparecida</t>
  </si>
  <si>
    <t>Tabocão</t>
  </si>
  <si>
    <t>Paraná</t>
  </si>
  <si>
    <t>Santo Antonio</t>
  </si>
  <si>
    <t>N. Sra. do Perpétuo Socorro</t>
  </si>
  <si>
    <t>N</t>
  </si>
  <si>
    <t>PA-PO-3: Pedra dos Macacos</t>
  </si>
  <si>
    <t>Km 168</t>
  </si>
  <si>
    <t>Mineiro</t>
  </si>
  <si>
    <t>Fazenda Modelo</t>
  </si>
  <si>
    <t>SITIO</t>
  </si>
  <si>
    <t>Fazenda Ponta Negra</t>
  </si>
  <si>
    <t>Praia do Pepino</t>
  </si>
  <si>
    <t>PA-PO-2: Pedra das Arraias</t>
  </si>
  <si>
    <t>São Raimundo</t>
  </si>
  <si>
    <t>Área</t>
  </si>
  <si>
    <t>AII</t>
  </si>
  <si>
    <t>Registro</t>
  </si>
  <si>
    <t>AID</t>
  </si>
  <si>
    <t>Salvamento</t>
  </si>
  <si>
    <t>2 e 9</t>
  </si>
  <si>
    <t>PA-PO-15: Cearense</t>
  </si>
  <si>
    <t>Sítio destruído</t>
  </si>
  <si>
    <t>Doação machado</t>
  </si>
  <si>
    <t>Procedimentos/Situação</t>
  </si>
  <si>
    <t>3 e 4</t>
  </si>
  <si>
    <t>6 e 10</t>
  </si>
  <si>
    <t>Não permitida entrada</t>
  </si>
  <si>
    <t>Torre da Regional</t>
  </si>
  <si>
    <t>6 e 8</t>
  </si>
  <si>
    <t>N. Sra. Conceição</t>
  </si>
  <si>
    <t>Fazenda Cachoeirinha</t>
  </si>
  <si>
    <t>Monte Verde</t>
  </si>
  <si>
    <t>Porto da Transassurini</t>
  </si>
  <si>
    <t>Fazenda Padrão</t>
  </si>
  <si>
    <t>Km 213</t>
  </si>
  <si>
    <t>Leitoso</t>
  </si>
  <si>
    <t>Panorama</t>
  </si>
  <si>
    <t>Pinheiro</t>
  </si>
  <si>
    <t>Salinas</t>
  </si>
  <si>
    <t>7 e 10</t>
  </si>
  <si>
    <t>Relatórios</t>
  </si>
  <si>
    <t>Município</t>
  </si>
  <si>
    <t>Dist. Rodovia</t>
  </si>
  <si>
    <t>Rurópolis</t>
  </si>
  <si>
    <t>Placas</t>
  </si>
  <si>
    <t>Uruará</t>
  </si>
  <si>
    <t>Vitória do Xingu</t>
  </si>
  <si>
    <t>Altamira</t>
  </si>
  <si>
    <t>Medicilândia</t>
  </si>
  <si>
    <t>Anapú</t>
  </si>
  <si>
    <t>Pacajá</t>
  </si>
  <si>
    <t>Novo Repartimento</t>
  </si>
  <si>
    <t>Itupiranga</t>
  </si>
  <si>
    <t>Tucuruí</t>
  </si>
  <si>
    <t>Cerâmica</t>
  </si>
  <si>
    <t>Lítico</t>
  </si>
  <si>
    <t>Vasilhas</t>
  </si>
  <si>
    <t>ago a set 2011</t>
  </si>
  <si>
    <t>jan 2010</t>
  </si>
  <si>
    <t>jan a fev 2011</t>
  </si>
  <si>
    <t>maio a julho 2010</t>
  </si>
  <si>
    <t>Data Pesquisa</t>
  </si>
  <si>
    <t>Doação</t>
  </si>
  <si>
    <t>out a nov 2011</t>
  </si>
  <si>
    <t>ago e set 2011</t>
  </si>
  <si>
    <t>Rupestre</t>
  </si>
  <si>
    <t>Lito-cerâmico</t>
  </si>
  <si>
    <t>Cerâmico</t>
  </si>
  <si>
    <t>Situação</t>
  </si>
  <si>
    <t>Preservação</t>
  </si>
  <si>
    <t>março a abril 2011</t>
  </si>
  <si>
    <t>junho 2010</t>
  </si>
  <si>
    <t>Janeiro 2010</t>
  </si>
  <si>
    <t>ADA</t>
  </si>
  <si>
    <t>Treho</t>
  </si>
  <si>
    <t>Sub-trecho</t>
  </si>
  <si>
    <t>Lote 1</t>
  </si>
  <si>
    <t>Lote 2</t>
  </si>
  <si>
    <t>Marabá-Altamira</t>
  </si>
  <si>
    <t>Lote 4</t>
  </si>
  <si>
    <t>Medicilândia-Rurópolis</t>
  </si>
  <si>
    <t>Segmento 1</t>
  </si>
  <si>
    <t>Segmento 3</t>
  </si>
  <si>
    <t>Segmento 2</t>
  </si>
  <si>
    <t>Lote 3</t>
  </si>
  <si>
    <t>janeiro 2010</t>
  </si>
  <si>
    <t>Argila</t>
  </si>
  <si>
    <t>N. Painéis</t>
  </si>
  <si>
    <t>janeiro de 2010</t>
  </si>
  <si>
    <t>1 e 6</t>
  </si>
  <si>
    <t>1 e 9</t>
  </si>
  <si>
    <t>1 e 7</t>
  </si>
  <si>
    <t>1 e 2</t>
  </si>
  <si>
    <t>março 2011</t>
  </si>
  <si>
    <t>abril 2011</t>
  </si>
  <si>
    <t>BR-422: Trecho Novo Repartimento/Tucuruí</t>
  </si>
  <si>
    <t>fevereiro 2011</t>
  </si>
  <si>
    <t>1 e 10</t>
  </si>
  <si>
    <t>outubro 2011</t>
  </si>
  <si>
    <t>1, 7 e 11</t>
  </si>
  <si>
    <t>março e nov 2011</t>
  </si>
  <si>
    <t>1, 3 e 4</t>
  </si>
  <si>
    <t>agosto 2010</t>
  </si>
  <si>
    <t>1, 2 e 9</t>
  </si>
  <si>
    <t>agosto e set 2011</t>
  </si>
  <si>
    <t>março e outubro 2011</t>
  </si>
  <si>
    <t>Doação Ponta de Flecha</t>
  </si>
  <si>
    <t>Vila do Surubim</t>
  </si>
  <si>
    <t>janeiro 2011</t>
  </si>
  <si>
    <t>Carvão</t>
  </si>
  <si>
    <t>Km 76</t>
  </si>
  <si>
    <t>Km 92</t>
  </si>
  <si>
    <t>Impactado por agricultura</t>
  </si>
  <si>
    <t>Cerca de 50%</t>
  </si>
  <si>
    <t>Menos de 10%</t>
  </si>
  <si>
    <t>Seriamente impactado</t>
  </si>
  <si>
    <t>Pouco impactado</t>
  </si>
  <si>
    <t>Mais de 75%</t>
  </si>
  <si>
    <t>Impactado por pecuária</t>
  </si>
  <si>
    <t>Não permitida entrada - não avaliado</t>
  </si>
  <si>
    <t>Impactado pelo rio</t>
  </si>
  <si>
    <t>Não avaliado</t>
  </si>
  <si>
    <r>
      <t>N</t>
    </r>
    <r>
      <rPr>
        <b/>
        <sz val="11"/>
        <color indexed="8"/>
        <rFont val="Calibri"/>
        <family val="2"/>
      </rPr>
      <t>º de Sítios</t>
    </r>
  </si>
  <si>
    <t>Impactado pelo rio (50% preservado</t>
  </si>
  <si>
    <t>Impactado por agricultura (50% preservado</t>
  </si>
  <si>
    <t>Pouco Impactado (mais de 75% preservado)</t>
  </si>
  <si>
    <t>Seriamente impactado (resta menos de 10%)</t>
  </si>
  <si>
    <t>Impactado por pecuária (50% preservado</t>
  </si>
  <si>
    <t>Destruído</t>
  </si>
  <si>
    <t>Impacto/preservação</t>
  </si>
  <si>
    <t>Soma</t>
  </si>
  <si>
    <t>Localização</t>
  </si>
  <si>
    <t>julho 2010</t>
  </si>
  <si>
    <t>UTM E</t>
  </si>
  <si>
    <t>UTM N</t>
  </si>
  <si>
    <t>Zona (M)</t>
  </si>
  <si>
    <t>Vestígio</t>
  </si>
  <si>
    <t>Total</t>
  </si>
  <si>
    <t>Fevereiro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</si>
</sst>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49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3" fontId="4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top"/>
    </xf>
    <xf numFmtId="3" fontId="21" fillId="0" borderId="1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1925"/>
          <c:w val="0.8797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Plan2!$K$2</c:f>
              <c:strCache>
                <c:ptCount val="1"/>
                <c:pt idx="0">
                  <c:v>ADA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Plan2!$J$3:$J$9</c:f>
              <c:strCache/>
            </c:strRef>
          </c:cat>
          <c:val>
            <c:numRef>
              <c:f>Plan2!$K$3:$K$9</c:f>
              <c:numCache/>
            </c:numRef>
          </c:val>
          <c:shape val="box"/>
        </c:ser>
        <c:ser>
          <c:idx val="1"/>
          <c:order val="1"/>
          <c:tx>
            <c:strRef>
              <c:f>Plan2!$L$2</c:f>
              <c:strCache>
                <c:ptCount val="1"/>
                <c:pt idx="0">
                  <c:v>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Plan2!$J$3:$J$9</c:f>
              <c:strCache/>
            </c:strRef>
          </c:cat>
          <c:val>
            <c:numRef>
              <c:f>Plan2!$L$3:$L$9</c:f>
              <c:numCache/>
            </c:numRef>
          </c:val>
          <c:shape val="box"/>
        </c:ser>
        <c:ser>
          <c:idx val="2"/>
          <c:order val="2"/>
          <c:tx>
            <c:strRef>
              <c:f>Plan2!$M$2</c:f>
              <c:strCache>
                <c:ptCount val="1"/>
                <c:pt idx="0">
                  <c:v>AII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Plan2!$J$3:$J$9</c:f>
              <c:strCache/>
            </c:strRef>
          </c:cat>
          <c:val>
            <c:numRef>
              <c:f>Plan2!$M$3:$M$9</c:f>
              <c:numCache/>
            </c:numRef>
          </c:val>
          <c:shape val="box"/>
        </c:ser>
        <c:shape val="box"/>
        <c:axId val="13784561"/>
        <c:axId val="56952186"/>
      </c:bar3DChart>
      <c:catAx>
        <c:axId val="1378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52186"/>
        <c:crosses val="autoZero"/>
        <c:auto val="1"/>
        <c:lblOffset val="100"/>
        <c:tickLblSkip val="1"/>
        <c:noMultiLvlLbl val="0"/>
      </c:catAx>
      <c:valAx>
        <c:axId val="56952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2775"/>
          <c:w val="0.07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1543050</xdr:colOff>
      <xdr:row>8</xdr:row>
      <xdr:rowOff>152400</xdr:rowOff>
    </xdr:from>
    <xdr:to>
      <xdr:col>10</xdr:col>
      <xdr:colOff>247650</xdr:colOff>
      <xdr:row>34</xdr:row>
      <xdr:rowOff>95250</xdr:rowOff>
    </xdr:to>
    <xdr:graphicFrame>
      <xdr:nvGraphicFramePr>
        <xdr:cNvPr id="1" name="Gráfico 1"/>
        <xdr:cNvGraphicFramePr/>
      </xdr:nvGraphicFramePr>
      <xdr:xfrm>
        <a:off x="7600950" y="1600200"/>
        <a:ext cx="5524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nise\Documents\2012\DNIT\S&#205;TIOS\Sitio_2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>
        <row r="2">
          <cell r="B2" t="str">
            <v>Km 213</v>
          </cell>
          <cell r="C2">
            <v>688208</v>
          </cell>
        </row>
        <row r="3">
          <cell r="B3" t="str">
            <v>Leitoso</v>
          </cell>
          <cell r="C3">
            <v>733736</v>
          </cell>
        </row>
        <row r="4">
          <cell r="B4" t="str">
            <v>Panorama</v>
          </cell>
          <cell r="C4">
            <v>758546</v>
          </cell>
        </row>
        <row r="5">
          <cell r="B5" t="str">
            <v>Pinheiro</v>
          </cell>
          <cell r="C5">
            <v>787985</v>
          </cell>
        </row>
        <row r="6">
          <cell r="B6" t="str">
            <v>Salinas</v>
          </cell>
          <cell r="C6">
            <v>817394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6.140625" style="2" customWidth="1"/>
    <col min="2" max="2" width="24.7109375" style="3" customWidth="1"/>
    <col min="3" max="3" width="10.00390625" style="2" customWidth="1"/>
    <col min="4" max="4" width="9.28125" style="2" customWidth="1"/>
    <col min="5" max="5" width="9.7109375" style="2" customWidth="1"/>
    <col min="6" max="7" width="12.421875" style="4" customWidth="1"/>
    <col min="8" max="8" width="9.28125" style="8" customWidth="1"/>
    <col min="9" max="9" width="12.28125" style="9" customWidth="1"/>
    <col min="10" max="10" width="11.28125" style="8" customWidth="1"/>
    <col min="11" max="11" width="18.421875" style="8" customWidth="1"/>
    <col min="12" max="12" width="13.28125" style="8" customWidth="1"/>
    <col min="13" max="13" width="11.28125" style="1" customWidth="1"/>
    <col min="14" max="14" width="19.8515625" style="10" customWidth="1"/>
    <col min="15" max="15" width="23.28125" style="2" customWidth="1"/>
    <col min="16" max="21" width="9.140625" style="41" customWidth="1"/>
    <col min="22" max="22" width="29.28125" style="1" customWidth="1"/>
    <col min="23" max="23" width="17.140625" style="5" customWidth="1"/>
    <col min="24" max="16384" width="9.140625" style="1" customWidth="1"/>
  </cols>
  <sheetData>
    <row r="1" spans="1:23" s="6" customFormat="1" ht="14.25">
      <c r="A1" s="14" t="s">
        <v>34</v>
      </c>
      <c r="B1" s="13" t="s">
        <v>39</v>
      </c>
      <c r="C1" s="35" t="s">
        <v>163</v>
      </c>
      <c r="D1" s="35" t="s">
        <v>164</v>
      </c>
      <c r="E1" s="35" t="s">
        <v>165</v>
      </c>
      <c r="F1" s="14" t="s">
        <v>23</v>
      </c>
      <c r="G1" s="35" t="s">
        <v>166</v>
      </c>
      <c r="H1" s="14" t="s">
        <v>44</v>
      </c>
      <c r="I1" s="33" t="s">
        <v>104</v>
      </c>
      <c r="J1" s="14" t="s">
        <v>105</v>
      </c>
      <c r="K1" s="14" t="s">
        <v>71</v>
      </c>
      <c r="L1" s="14" t="s">
        <v>72</v>
      </c>
      <c r="M1" s="14" t="s">
        <v>70</v>
      </c>
      <c r="N1" s="34" t="s">
        <v>91</v>
      </c>
      <c r="O1" s="14" t="s">
        <v>53</v>
      </c>
      <c r="P1" s="37" t="s">
        <v>84</v>
      </c>
      <c r="Q1" s="37" t="s">
        <v>85</v>
      </c>
      <c r="R1" s="37" t="s">
        <v>116</v>
      </c>
      <c r="S1" s="37" t="s">
        <v>139</v>
      </c>
      <c r="T1" s="37" t="s">
        <v>86</v>
      </c>
      <c r="U1" s="37" t="s">
        <v>117</v>
      </c>
      <c r="V1" s="13" t="s">
        <v>98</v>
      </c>
      <c r="W1" s="7" t="s">
        <v>99</v>
      </c>
    </row>
    <row r="2" spans="1:23" ht="14.25">
      <c r="A2" s="18">
        <v>1</v>
      </c>
      <c r="B2" s="36" t="s">
        <v>13</v>
      </c>
      <c r="C2" s="20">
        <v>430328</v>
      </c>
      <c r="D2" s="20">
        <v>9660712</v>
      </c>
      <c r="E2" s="20">
        <v>22</v>
      </c>
      <c r="F2" s="17" t="s">
        <v>24</v>
      </c>
      <c r="G2" s="17" t="s">
        <v>96</v>
      </c>
      <c r="H2" s="21" t="s">
        <v>45</v>
      </c>
      <c r="I2" s="19" t="s">
        <v>108</v>
      </c>
      <c r="J2" s="20" t="s">
        <v>109</v>
      </c>
      <c r="K2" s="20" t="s">
        <v>79</v>
      </c>
      <c r="L2" s="21">
        <v>4300</v>
      </c>
      <c r="M2" s="20">
        <v>1</v>
      </c>
      <c r="N2" s="30" t="s">
        <v>88</v>
      </c>
      <c r="O2" s="20" t="s">
        <v>46</v>
      </c>
      <c r="P2" s="38">
        <v>22</v>
      </c>
      <c r="Q2" s="38">
        <v>7</v>
      </c>
      <c r="R2" s="38">
        <v>1</v>
      </c>
      <c r="S2" s="38">
        <v>0</v>
      </c>
      <c r="T2" s="38">
        <v>0</v>
      </c>
      <c r="U2" s="38">
        <v>0</v>
      </c>
      <c r="V2" s="24" t="s">
        <v>142</v>
      </c>
      <c r="W2" s="31" t="s">
        <v>143</v>
      </c>
    </row>
    <row r="3" spans="1:23" ht="14.25">
      <c r="A3" s="18">
        <v>2</v>
      </c>
      <c r="B3" s="36" t="s">
        <v>3</v>
      </c>
      <c r="C3" s="20">
        <v>578453</v>
      </c>
      <c r="D3" s="20">
        <v>9550664</v>
      </c>
      <c r="E3" s="20">
        <v>22</v>
      </c>
      <c r="F3" s="17" t="s">
        <v>24</v>
      </c>
      <c r="G3" s="17" t="s">
        <v>96</v>
      </c>
      <c r="H3" s="21" t="s">
        <v>47</v>
      </c>
      <c r="I3" s="19" t="s">
        <v>108</v>
      </c>
      <c r="J3" s="18" t="s">
        <v>107</v>
      </c>
      <c r="K3" s="20" t="s">
        <v>81</v>
      </c>
      <c r="L3" s="21">
        <v>240</v>
      </c>
      <c r="M3" s="20" t="s">
        <v>119</v>
      </c>
      <c r="N3" s="30" t="s">
        <v>168</v>
      </c>
      <c r="O3" s="20" t="s">
        <v>48</v>
      </c>
      <c r="P3" s="38">
        <v>775</v>
      </c>
      <c r="Q3" s="38">
        <v>9</v>
      </c>
      <c r="R3" s="38">
        <v>1</v>
      </c>
      <c r="S3" s="38">
        <v>17</v>
      </c>
      <c r="T3" s="38">
        <v>12</v>
      </c>
      <c r="U3" s="38">
        <v>0</v>
      </c>
      <c r="V3" s="24" t="s">
        <v>145</v>
      </c>
      <c r="W3" s="31" t="s">
        <v>144</v>
      </c>
    </row>
    <row r="4" spans="1:23" ht="14.25">
      <c r="A4" s="18">
        <v>3</v>
      </c>
      <c r="B4" s="19" t="s">
        <v>22</v>
      </c>
      <c r="C4" s="18">
        <v>431131</v>
      </c>
      <c r="D4" s="18">
        <v>9655318</v>
      </c>
      <c r="E4" s="18">
        <v>22</v>
      </c>
      <c r="F4" s="23" t="s">
        <v>24</v>
      </c>
      <c r="G4" s="23" t="s">
        <v>95</v>
      </c>
      <c r="H4" s="20" t="s">
        <v>47</v>
      </c>
      <c r="I4" s="19" t="s">
        <v>108</v>
      </c>
      <c r="J4" s="20" t="s">
        <v>109</v>
      </c>
      <c r="K4" s="20" t="s">
        <v>79</v>
      </c>
      <c r="L4" s="21">
        <v>413</v>
      </c>
      <c r="M4" s="20" t="s">
        <v>49</v>
      </c>
      <c r="N4" s="30" t="s">
        <v>87</v>
      </c>
      <c r="O4" s="20" t="s">
        <v>46</v>
      </c>
      <c r="P4" s="38">
        <v>46</v>
      </c>
      <c r="Q4" s="38">
        <v>11</v>
      </c>
      <c r="R4" s="38">
        <v>0</v>
      </c>
      <c r="S4" s="38">
        <v>0</v>
      </c>
      <c r="T4" s="38">
        <v>0</v>
      </c>
      <c r="U4" s="38">
        <v>1</v>
      </c>
      <c r="V4" s="24" t="s">
        <v>146</v>
      </c>
      <c r="W4" s="31" t="s">
        <v>147</v>
      </c>
    </row>
    <row r="5" spans="1:23" ht="14.25">
      <c r="A5" s="18">
        <v>4</v>
      </c>
      <c r="B5" s="19" t="s">
        <v>27</v>
      </c>
      <c r="C5" s="18">
        <v>636709</v>
      </c>
      <c r="D5" s="18">
        <v>9486472</v>
      </c>
      <c r="E5" s="18">
        <v>22</v>
      </c>
      <c r="F5" s="17" t="s">
        <v>24</v>
      </c>
      <c r="G5" s="17" t="s">
        <v>97</v>
      </c>
      <c r="H5" s="20" t="s">
        <v>103</v>
      </c>
      <c r="I5" s="19" t="s">
        <v>108</v>
      </c>
      <c r="J5" s="20" t="s">
        <v>106</v>
      </c>
      <c r="K5" s="20" t="s">
        <v>81</v>
      </c>
      <c r="L5" s="20">
        <v>18</v>
      </c>
      <c r="M5" s="20" t="s">
        <v>119</v>
      </c>
      <c r="N5" s="30" t="s">
        <v>89</v>
      </c>
      <c r="O5" s="20" t="s">
        <v>48</v>
      </c>
      <c r="P5" s="38">
        <v>356</v>
      </c>
      <c r="Q5" s="38">
        <v>0</v>
      </c>
      <c r="R5" s="38">
        <v>0</v>
      </c>
      <c r="S5" s="38">
        <v>0</v>
      </c>
      <c r="T5" s="39">
        <v>0</v>
      </c>
      <c r="U5" s="38">
        <v>0</v>
      </c>
      <c r="V5" s="24" t="s">
        <v>145</v>
      </c>
      <c r="W5" s="31" t="s">
        <v>144</v>
      </c>
    </row>
    <row r="6" spans="1:23" ht="14.25">
      <c r="A6" s="18">
        <v>5</v>
      </c>
      <c r="B6" s="16" t="s">
        <v>5</v>
      </c>
      <c r="C6" s="20">
        <v>499938</v>
      </c>
      <c r="D6" s="20">
        <v>9612376</v>
      </c>
      <c r="E6" s="20">
        <v>22</v>
      </c>
      <c r="F6" s="17" t="s">
        <v>24</v>
      </c>
      <c r="G6" s="17" t="s">
        <v>97</v>
      </c>
      <c r="H6" s="20" t="s">
        <v>45</v>
      </c>
      <c r="I6" s="19" t="s">
        <v>108</v>
      </c>
      <c r="J6" s="20" t="s">
        <v>109</v>
      </c>
      <c r="K6" s="20" t="s">
        <v>80</v>
      </c>
      <c r="L6" s="20">
        <v>14413</v>
      </c>
      <c r="M6" s="20">
        <v>1</v>
      </c>
      <c r="N6" s="30" t="s">
        <v>88</v>
      </c>
      <c r="O6" s="17" t="s">
        <v>46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24" t="s">
        <v>145</v>
      </c>
      <c r="W6" s="31" t="s">
        <v>144</v>
      </c>
    </row>
    <row r="7" spans="1:23" ht="14.25">
      <c r="A7" s="18">
        <v>6</v>
      </c>
      <c r="B7" s="16" t="s">
        <v>1</v>
      </c>
      <c r="C7" s="20">
        <v>617708</v>
      </c>
      <c r="D7" s="20">
        <v>9517136</v>
      </c>
      <c r="E7" s="20">
        <v>22</v>
      </c>
      <c r="F7" s="17" t="s">
        <v>24</v>
      </c>
      <c r="G7" s="17" t="s">
        <v>97</v>
      </c>
      <c r="H7" s="20" t="s">
        <v>103</v>
      </c>
      <c r="I7" s="19" t="s">
        <v>108</v>
      </c>
      <c r="J7" s="18" t="s">
        <v>106</v>
      </c>
      <c r="K7" s="20" t="s">
        <v>81</v>
      </c>
      <c r="L7" s="20">
        <v>34</v>
      </c>
      <c r="M7" s="20" t="s">
        <v>119</v>
      </c>
      <c r="N7" s="30" t="s">
        <v>89</v>
      </c>
      <c r="O7" s="20" t="s">
        <v>48</v>
      </c>
      <c r="P7" s="38">
        <v>107</v>
      </c>
      <c r="Q7" s="38">
        <v>0</v>
      </c>
      <c r="R7" s="38">
        <v>42</v>
      </c>
      <c r="S7" s="38">
        <v>3</v>
      </c>
      <c r="T7" s="38">
        <v>0</v>
      </c>
      <c r="U7" s="38">
        <v>0</v>
      </c>
      <c r="V7" s="24" t="s">
        <v>145</v>
      </c>
      <c r="W7" s="31" t="s">
        <v>144</v>
      </c>
    </row>
    <row r="8" spans="1:23" ht="14.25">
      <c r="A8" s="18">
        <v>7</v>
      </c>
      <c r="B8" s="16" t="s">
        <v>11</v>
      </c>
      <c r="C8" s="20">
        <v>449628</v>
      </c>
      <c r="D8" s="20">
        <v>9637738</v>
      </c>
      <c r="E8" s="20">
        <v>22</v>
      </c>
      <c r="F8" s="17" t="s">
        <v>24</v>
      </c>
      <c r="G8" s="17" t="s">
        <v>97</v>
      </c>
      <c r="H8" s="20" t="s">
        <v>47</v>
      </c>
      <c r="I8" s="16" t="s">
        <v>108</v>
      </c>
      <c r="J8" s="20" t="s">
        <v>109</v>
      </c>
      <c r="K8" s="20" t="s">
        <v>79</v>
      </c>
      <c r="L8" s="20">
        <v>326</v>
      </c>
      <c r="M8" s="20" t="s">
        <v>122</v>
      </c>
      <c r="N8" s="30" t="s">
        <v>90</v>
      </c>
      <c r="O8" s="17" t="s">
        <v>46</v>
      </c>
      <c r="P8" s="38">
        <v>9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24" t="s">
        <v>145</v>
      </c>
      <c r="W8" s="31" t="s">
        <v>144</v>
      </c>
    </row>
    <row r="9" spans="1:23" ht="14.25">
      <c r="A9" s="18">
        <v>8</v>
      </c>
      <c r="B9" s="19" t="s">
        <v>28</v>
      </c>
      <c r="C9" s="18">
        <v>579207</v>
      </c>
      <c r="D9" s="18">
        <v>9554958</v>
      </c>
      <c r="E9" s="18">
        <v>22</v>
      </c>
      <c r="F9" s="17" t="s">
        <v>92</v>
      </c>
      <c r="G9" s="17" t="s">
        <v>85</v>
      </c>
      <c r="H9" s="18" t="s">
        <v>103</v>
      </c>
      <c r="I9" s="19" t="s">
        <v>108</v>
      </c>
      <c r="J9" s="20" t="s">
        <v>107</v>
      </c>
      <c r="K9" s="20" t="s">
        <v>81</v>
      </c>
      <c r="L9" s="20">
        <v>44</v>
      </c>
      <c r="M9" s="20">
        <v>1</v>
      </c>
      <c r="N9" s="30" t="s">
        <v>115</v>
      </c>
      <c r="O9" s="20" t="s">
        <v>52</v>
      </c>
      <c r="P9" s="38">
        <v>0</v>
      </c>
      <c r="Q9" s="38">
        <v>1</v>
      </c>
      <c r="R9" s="38">
        <v>0</v>
      </c>
      <c r="S9" s="38">
        <v>0</v>
      </c>
      <c r="T9" s="38">
        <v>0</v>
      </c>
      <c r="U9" s="38">
        <v>0</v>
      </c>
      <c r="V9" s="24"/>
      <c r="W9" s="31"/>
    </row>
    <row r="10" spans="1:23" ht="14.25">
      <c r="A10" s="18">
        <v>9</v>
      </c>
      <c r="B10" s="36" t="s">
        <v>60</v>
      </c>
      <c r="C10" s="20">
        <v>646177</v>
      </c>
      <c r="D10" s="20">
        <v>9473669</v>
      </c>
      <c r="E10" s="20">
        <v>22</v>
      </c>
      <c r="F10" s="17" t="s">
        <v>24</v>
      </c>
      <c r="G10" s="17" t="s">
        <v>96</v>
      </c>
      <c r="H10" s="18" t="s">
        <v>45</v>
      </c>
      <c r="I10" s="19" t="s">
        <v>108</v>
      </c>
      <c r="J10" s="20" t="s">
        <v>107</v>
      </c>
      <c r="K10" s="18" t="s">
        <v>81</v>
      </c>
      <c r="L10" s="18">
        <v>4156</v>
      </c>
      <c r="M10" s="18">
        <v>10</v>
      </c>
      <c r="N10" s="32" t="s">
        <v>93</v>
      </c>
      <c r="O10" s="18" t="s">
        <v>46</v>
      </c>
      <c r="P10" s="38">
        <v>49</v>
      </c>
      <c r="Q10" s="38">
        <v>3</v>
      </c>
      <c r="R10" s="38">
        <v>0</v>
      </c>
      <c r="S10" s="38">
        <v>0</v>
      </c>
      <c r="T10" s="38">
        <v>0</v>
      </c>
      <c r="U10" s="38">
        <v>0</v>
      </c>
      <c r="V10" s="24" t="s">
        <v>146</v>
      </c>
      <c r="W10" s="31" t="s">
        <v>147</v>
      </c>
    </row>
    <row r="11" spans="1:23" ht="14.25">
      <c r="A11" s="18">
        <v>10</v>
      </c>
      <c r="B11" s="36" t="s">
        <v>10</v>
      </c>
      <c r="C11" s="20">
        <v>455210</v>
      </c>
      <c r="D11" s="20">
        <v>9633768</v>
      </c>
      <c r="E11" s="20">
        <v>22</v>
      </c>
      <c r="F11" s="17" t="s">
        <v>24</v>
      </c>
      <c r="G11" s="17" t="s">
        <v>96</v>
      </c>
      <c r="H11" s="20" t="s">
        <v>47</v>
      </c>
      <c r="I11" s="36" t="s">
        <v>108</v>
      </c>
      <c r="J11" s="20" t="s">
        <v>109</v>
      </c>
      <c r="K11" s="20" t="s">
        <v>79</v>
      </c>
      <c r="L11" s="20">
        <v>146</v>
      </c>
      <c r="M11" s="20" t="s">
        <v>122</v>
      </c>
      <c r="N11" s="30" t="s">
        <v>90</v>
      </c>
      <c r="O11" s="20" t="s">
        <v>48</v>
      </c>
      <c r="P11" s="38">
        <v>7</v>
      </c>
      <c r="Q11" s="38">
        <v>4</v>
      </c>
      <c r="R11" s="38">
        <v>0</v>
      </c>
      <c r="S11" s="38">
        <v>0</v>
      </c>
      <c r="T11" s="38">
        <v>0</v>
      </c>
      <c r="U11" s="38">
        <v>0</v>
      </c>
      <c r="V11" s="24" t="s">
        <v>145</v>
      </c>
      <c r="W11" s="31" t="s">
        <v>144</v>
      </c>
    </row>
    <row r="12" spans="1:23" ht="14.25">
      <c r="A12" s="18">
        <v>11</v>
      </c>
      <c r="B12" s="16" t="s">
        <v>6</v>
      </c>
      <c r="C12" s="20">
        <v>499822</v>
      </c>
      <c r="D12" s="20">
        <v>9614234</v>
      </c>
      <c r="E12" s="20">
        <v>22</v>
      </c>
      <c r="F12" s="17" t="s">
        <v>24</v>
      </c>
      <c r="G12" s="17" t="s">
        <v>95</v>
      </c>
      <c r="H12" s="20" t="s">
        <v>45</v>
      </c>
      <c r="I12" s="16" t="s">
        <v>108</v>
      </c>
      <c r="J12" s="20" t="s">
        <v>109</v>
      </c>
      <c r="K12" s="20" t="s">
        <v>80</v>
      </c>
      <c r="L12" s="20">
        <v>16283</v>
      </c>
      <c r="M12" s="20" t="s">
        <v>120</v>
      </c>
      <c r="N12" s="30" t="s">
        <v>94</v>
      </c>
      <c r="O12" s="20" t="s">
        <v>46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2</v>
      </c>
      <c r="V12" s="24" t="s">
        <v>146</v>
      </c>
      <c r="W12" s="31" t="s">
        <v>147</v>
      </c>
    </row>
    <row r="13" spans="1:23" ht="14.25">
      <c r="A13" s="18">
        <v>12</v>
      </c>
      <c r="B13" s="36" t="s">
        <v>38</v>
      </c>
      <c r="C13" s="20">
        <v>487258</v>
      </c>
      <c r="D13" s="20">
        <v>9607606</v>
      </c>
      <c r="E13" s="20">
        <v>22</v>
      </c>
      <c r="F13" s="17" t="s">
        <v>24</v>
      </c>
      <c r="G13" s="17" t="s">
        <v>96</v>
      </c>
      <c r="H13" s="20" t="s">
        <v>103</v>
      </c>
      <c r="I13" s="36" t="s">
        <v>108</v>
      </c>
      <c r="J13" s="20" t="s">
        <v>109</v>
      </c>
      <c r="K13" s="20" t="s">
        <v>80</v>
      </c>
      <c r="L13" s="20">
        <v>80</v>
      </c>
      <c r="M13" s="20" t="s">
        <v>122</v>
      </c>
      <c r="N13" s="30" t="s">
        <v>90</v>
      </c>
      <c r="O13" s="20" t="s">
        <v>48</v>
      </c>
      <c r="P13" s="38">
        <v>115</v>
      </c>
      <c r="Q13" s="38">
        <v>1</v>
      </c>
      <c r="R13" s="38">
        <v>0</v>
      </c>
      <c r="S13" s="38">
        <v>0</v>
      </c>
      <c r="T13" s="38">
        <v>0</v>
      </c>
      <c r="U13" s="38">
        <v>0</v>
      </c>
      <c r="V13" s="24" t="s">
        <v>145</v>
      </c>
      <c r="W13" s="31" t="s">
        <v>144</v>
      </c>
    </row>
    <row r="14" spans="1:23" ht="14.25">
      <c r="A14" s="18">
        <v>13</v>
      </c>
      <c r="B14" s="16" t="s">
        <v>12</v>
      </c>
      <c r="C14" s="20">
        <v>439833</v>
      </c>
      <c r="D14" s="20">
        <v>9647164</v>
      </c>
      <c r="E14" s="20">
        <v>22</v>
      </c>
      <c r="F14" s="17" t="s">
        <v>24</v>
      </c>
      <c r="G14" s="17" t="s">
        <v>95</v>
      </c>
      <c r="H14" s="20" t="s">
        <v>47</v>
      </c>
      <c r="I14" s="16" t="s">
        <v>108</v>
      </c>
      <c r="J14" s="20" t="s">
        <v>109</v>
      </c>
      <c r="K14" s="20" t="s">
        <v>79</v>
      </c>
      <c r="L14" s="20">
        <v>176</v>
      </c>
      <c r="M14" s="20" t="s">
        <v>133</v>
      </c>
      <c r="N14" s="30" t="s">
        <v>94</v>
      </c>
      <c r="O14" s="20" t="s">
        <v>46</v>
      </c>
      <c r="P14" s="38">
        <v>7</v>
      </c>
      <c r="Q14" s="38">
        <v>0</v>
      </c>
      <c r="R14" s="38">
        <v>0</v>
      </c>
      <c r="S14" s="38">
        <v>0</v>
      </c>
      <c r="T14" s="38">
        <v>0</v>
      </c>
      <c r="U14" s="38">
        <v>12</v>
      </c>
      <c r="V14" s="24" t="s">
        <v>148</v>
      </c>
      <c r="W14" s="31" t="s">
        <v>143</v>
      </c>
    </row>
    <row r="15" spans="1:23" ht="14.25">
      <c r="A15" s="18">
        <v>14</v>
      </c>
      <c r="B15" s="19" t="s">
        <v>63</v>
      </c>
      <c r="C15" s="18">
        <v>379865</v>
      </c>
      <c r="D15" s="18">
        <v>9649413</v>
      </c>
      <c r="E15" s="18">
        <v>22</v>
      </c>
      <c r="F15" s="23" t="s">
        <v>92</v>
      </c>
      <c r="G15" s="23" t="s">
        <v>85</v>
      </c>
      <c r="H15" s="18" t="s">
        <v>47</v>
      </c>
      <c r="I15" s="36" t="s">
        <v>108</v>
      </c>
      <c r="J15" s="20" t="s">
        <v>109</v>
      </c>
      <c r="K15" s="18" t="s">
        <v>76</v>
      </c>
      <c r="L15" s="18">
        <v>374</v>
      </c>
      <c r="M15" s="18" t="s">
        <v>122</v>
      </c>
      <c r="N15" s="30" t="s">
        <v>90</v>
      </c>
      <c r="O15" s="18" t="s">
        <v>52</v>
      </c>
      <c r="P15" s="38">
        <v>0</v>
      </c>
      <c r="Q15" s="38">
        <v>1</v>
      </c>
      <c r="R15" s="38">
        <v>0</v>
      </c>
      <c r="S15" s="38">
        <v>0</v>
      </c>
      <c r="T15" s="38">
        <v>0</v>
      </c>
      <c r="U15" s="38">
        <v>0</v>
      </c>
      <c r="V15" s="24"/>
      <c r="W15" s="31"/>
    </row>
    <row r="16" spans="1:23" ht="14.25">
      <c r="A16" s="18">
        <v>15</v>
      </c>
      <c r="B16" s="16" t="s">
        <v>40</v>
      </c>
      <c r="C16" s="21">
        <v>454299</v>
      </c>
      <c r="D16" s="21">
        <v>9629888</v>
      </c>
      <c r="E16" s="21">
        <v>22</v>
      </c>
      <c r="F16" s="17" t="s">
        <v>24</v>
      </c>
      <c r="G16" s="17" t="s">
        <v>97</v>
      </c>
      <c r="H16" s="20" t="s">
        <v>45</v>
      </c>
      <c r="I16" s="16" t="s">
        <v>108</v>
      </c>
      <c r="J16" s="20" t="s">
        <v>109</v>
      </c>
      <c r="K16" s="20" t="s">
        <v>79</v>
      </c>
      <c r="L16" s="20">
        <v>4275</v>
      </c>
      <c r="M16" s="20">
        <v>2</v>
      </c>
      <c r="N16" s="30" t="s">
        <v>90</v>
      </c>
      <c r="O16" s="20" t="s">
        <v>46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24" t="s">
        <v>142</v>
      </c>
      <c r="W16" s="31" t="s">
        <v>143</v>
      </c>
    </row>
    <row r="17" spans="1:23" ht="14.25">
      <c r="A17" s="18">
        <v>16</v>
      </c>
      <c r="B17" s="16" t="s">
        <v>9</v>
      </c>
      <c r="C17" s="20">
        <v>459752</v>
      </c>
      <c r="D17" s="20">
        <v>9630996</v>
      </c>
      <c r="E17" s="20">
        <v>22</v>
      </c>
      <c r="F17" s="17" t="s">
        <v>24</v>
      </c>
      <c r="G17" s="17" t="s">
        <v>97</v>
      </c>
      <c r="H17" s="20" t="s">
        <v>103</v>
      </c>
      <c r="I17" s="16" t="s">
        <v>108</v>
      </c>
      <c r="J17" s="20" t="s">
        <v>109</v>
      </c>
      <c r="K17" s="20" t="s">
        <v>79</v>
      </c>
      <c r="L17" s="20">
        <v>66</v>
      </c>
      <c r="M17" s="20" t="s">
        <v>122</v>
      </c>
      <c r="N17" s="30" t="s">
        <v>90</v>
      </c>
      <c r="O17" s="20" t="s">
        <v>48</v>
      </c>
      <c r="P17" s="38">
        <v>15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24" t="s">
        <v>145</v>
      </c>
      <c r="W17" s="31" t="s">
        <v>144</v>
      </c>
    </row>
    <row r="18" spans="1:23" ht="14.25">
      <c r="A18" s="18">
        <v>17</v>
      </c>
      <c r="B18" s="36" t="s">
        <v>16</v>
      </c>
      <c r="C18" s="20">
        <v>400134</v>
      </c>
      <c r="D18" s="20">
        <v>9658228</v>
      </c>
      <c r="E18" s="20">
        <v>22</v>
      </c>
      <c r="F18" s="17" t="s">
        <v>24</v>
      </c>
      <c r="G18" s="17" t="s">
        <v>96</v>
      </c>
      <c r="H18" s="20" t="s">
        <v>47</v>
      </c>
      <c r="I18" s="19" t="s">
        <v>108</v>
      </c>
      <c r="J18" s="20" t="s">
        <v>109</v>
      </c>
      <c r="K18" s="20" t="s">
        <v>76</v>
      </c>
      <c r="L18" s="20">
        <v>311</v>
      </c>
      <c r="M18" s="20">
        <v>1</v>
      </c>
      <c r="N18" s="30" t="s">
        <v>118</v>
      </c>
      <c r="O18" s="17" t="s">
        <v>46</v>
      </c>
      <c r="P18" s="38">
        <v>14</v>
      </c>
      <c r="Q18" s="38">
        <v>4</v>
      </c>
      <c r="R18" s="38">
        <v>0</v>
      </c>
      <c r="S18" s="38">
        <v>0</v>
      </c>
      <c r="T18" s="38">
        <v>0</v>
      </c>
      <c r="U18" s="38">
        <v>0</v>
      </c>
      <c r="V18" s="24" t="s">
        <v>145</v>
      </c>
      <c r="W18" s="31" t="s">
        <v>144</v>
      </c>
    </row>
    <row r="19" spans="1:23" ht="14.25">
      <c r="A19" s="18">
        <v>18</v>
      </c>
      <c r="B19" s="16" t="s">
        <v>140</v>
      </c>
      <c r="C19" s="20">
        <v>428467</v>
      </c>
      <c r="D19" s="20">
        <v>9656468</v>
      </c>
      <c r="E19" s="20">
        <v>22</v>
      </c>
      <c r="F19" s="17" t="s">
        <v>24</v>
      </c>
      <c r="G19" s="17" t="s">
        <v>95</v>
      </c>
      <c r="H19" s="20" t="s">
        <v>45</v>
      </c>
      <c r="I19" s="19" t="s">
        <v>108</v>
      </c>
      <c r="J19" s="20" t="s">
        <v>109</v>
      </c>
      <c r="K19" s="20" t="s">
        <v>79</v>
      </c>
      <c r="L19" s="20">
        <v>565</v>
      </c>
      <c r="M19" s="20" t="s">
        <v>120</v>
      </c>
      <c r="N19" s="30" t="s">
        <v>87</v>
      </c>
      <c r="O19" s="20" t="s">
        <v>46</v>
      </c>
      <c r="P19" s="38">
        <v>12</v>
      </c>
      <c r="Q19" s="38">
        <v>0</v>
      </c>
      <c r="R19" s="38">
        <v>0</v>
      </c>
      <c r="S19" s="38">
        <v>0</v>
      </c>
      <c r="T19" s="38">
        <v>0</v>
      </c>
      <c r="U19" s="38">
        <v>1</v>
      </c>
      <c r="V19" s="24" t="s">
        <v>146</v>
      </c>
      <c r="W19" s="31" t="s">
        <v>147</v>
      </c>
    </row>
    <row r="20" spans="1:23" ht="14.25">
      <c r="A20" s="18">
        <v>19</v>
      </c>
      <c r="B20" s="19" t="s">
        <v>141</v>
      </c>
      <c r="C20" s="18">
        <v>659070</v>
      </c>
      <c r="D20" s="18">
        <v>9468122</v>
      </c>
      <c r="E20" s="20">
        <v>22</v>
      </c>
      <c r="F20" s="17" t="s">
        <v>92</v>
      </c>
      <c r="G20" s="17" t="s">
        <v>85</v>
      </c>
      <c r="H20" s="20" t="s">
        <v>47</v>
      </c>
      <c r="I20" s="19" t="s">
        <v>108</v>
      </c>
      <c r="J20" s="20" t="s">
        <v>106</v>
      </c>
      <c r="K20" s="20" t="s">
        <v>82</v>
      </c>
      <c r="L20" s="20">
        <v>88</v>
      </c>
      <c r="M20" s="20" t="s">
        <v>119</v>
      </c>
      <c r="N20" s="30" t="s">
        <v>89</v>
      </c>
      <c r="O20" s="20" t="s">
        <v>52</v>
      </c>
      <c r="P20" s="38">
        <v>0</v>
      </c>
      <c r="Q20" s="39">
        <v>1</v>
      </c>
      <c r="R20" s="39">
        <v>0</v>
      </c>
      <c r="S20" s="39">
        <v>0</v>
      </c>
      <c r="T20" s="38">
        <v>0</v>
      </c>
      <c r="U20" s="38">
        <v>0</v>
      </c>
      <c r="V20" s="24"/>
      <c r="W20" s="31"/>
    </row>
    <row r="21" spans="1:23" ht="14.25">
      <c r="A21" s="18">
        <v>20</v>
      </c>
      <c r="B21" s="19" t="s">
        <v>26</v>
      </c>
      <c r="C21" s="18">
        <v>644614</v>
      </c>
      <c r="D21" s="18">
        <v>9482560</v>
      </c>
      <c r="E21" s="20">
        <v>22</v>
      </c>
      <c r="F21" s="17" t="s">
        <v>25</v>
      </c>
      <c r="G21" s="17" t="s">
        <v>97</v>
      </c>
      <c r="H21" s="18" t="s">
        <v>103</v>
      </c>
      <c r="I21" s="19" t="s">
        <v>108</v>
      </c>
      <c r="J21" s="20" t="s">
        <v>106</v>
      </c>
      <c r="K21" s="20" t="s">
        <v>81</v>
      </c>
      <c r="L21" s="20">
        <v>63</v>
      </c>
      <c r="M21" s="20" t="s">
        <v>119</v>
      </c>
      <c r="N21" s="30" t="s">
        <v>138</v>
      </c>
      <c r="O21" s="20" t="s">
        <v>46</v>
      </c>
      <c r="P21" s="38">
        <v>12</v>
      </c>
      <c r="Q21" s="39">
        <v>0</v>
      </c>
      <c r="R21" s="39">
        <v>0</v>
      </c>
      <c r="S21" s="39">
        <v>0</v>
      </c>
      <c r="T21" s="38">
        <v>0</v>
      </c>
      <c r="U21" s="38">
        <v>0</v>
      </c>
      <c r="V21" s="24"/>
      <c r="W21" s="31"/>
    </row>
    <row r="22" spans="1:23" ht="14.25">
      <c r="A22" s="18">
        <v>21</v>
      </c>
      <c r="B22" s="24" t="s">
        <v>36</v>
      </c>
      <c r="C22" s="18">
        <v>207953</v>
      </c>
      <c r="D22" s="18">
        <v>9590558</v>
      </c>
      <c r="E22" s="20">
        <v>22</v>
      </c>
      <c r="F22" s="18" t="s">
        <v>25</v>
      </c>
      <c r="G22" s="18" t="s">
        <v>85</v>
      </c>
      <c r="H22" s="20" t="s">
        <v>103</v>
      </c>
      <c r="I22" s="16" t="s">
        <v>110</v>
      </c>
      <c r="J22" s="20" t="s">
        <v>111</v>
      </c>
      <c r="K22" s="20" t="s">
        <v>75</v>
      </c>
      <c r="L22" s="20">
        <v>10</v>
      </c>
      <c r="M22" s="20" t="s">
        <v>121</v>
      </c>
      <c r="N22" s="30" t="s">
        <v>100</v>
      </c>
      <c r="O22" s="20" t="s">
        <v>46</v>
      </c>
      <c r="P22" s="38">
        <v>0</v>
      </c>
      <c r="Q22" s="38">
        <v>1</v>
      </c>
      <c r="R22" s="38">
        <v>0</v>
      </c>
      <c r="S22" s="38">
        <v>0</v>
      </c>
      <c r="T22" s="38">
        <v>0</v>
      </c>
      <c r="U22" s="38">
        <v>0</v>
      </c>
      <c r="V22" s="24"/>
      <c r="W22" s="31"/>
    </row>
    <row r="23" spans="1:23" ht="14.25">
      <c r="A23" s="18">
        <v>22</v>
      </c>
      <c r="B23" s="16" t="s">
        <v>21</v>
      </c>
      <c r="C23" s="20">
        <v>200033</v>
      </c>
      <c r="D23" s="20">
        <v>9589266</v>
      </c>
      <c r="E23" s="20">
        <v>22</v>
      </c>
      <c r="F23" s="17" t="s">
        <v>24</v>
      </c>
      <c r="G23" s="17" t="s">
        <v>96</v>
      </c>
      <c r="H23" s="20" t="s">
        <v>45</v>
      </c>
      <c r="I23" s="36" t="s">
        <v>110</v>
      </c>
      <c r="J23" s="20" t="s">
        <v>111</v>
      </c>
      <c r="K23" s="20" t="s">
        <v>75</v>
      </c>
      <c r="L23" s="20">
        <v>600</v>
      </c>
      <c r="M23" s="20" t="s">
        <v>121</v>
      </c>
      <c r="N23" s="30" t="s">
        <v>100</v>
      </c>
      <c r="O23" s="20" t="s">
        <v>48</v>
      </c>
      <c r="P23" s="38">
        <v>359</v>
      </c>
      <c r="Q23" s="38">
        <v>2</v>
      </c>
      <c r="R23" s="38">
        <v>13</v>
      </c>
      <c r="S23" s="38">
        <v>0</v>
      </c>
      <c r="T23" s="38">
        <v>0</v>
      </c>
      <c r="U23" s="38">
        <v>0</v>
      </c>
      <c r="V23" s="24" t="s">
        <v>145</v>
      </c>
      <c r="W23" s="31" t="s">
        <v>144</v>
      </c>
    </row>
    <row r="24" spans="1:23" ht="14.25">
      <c r="A24" s="18">
        <v>23</v>
      </c>
      <c r="B24" s="19" t="s">
        <v>64</v>
      </c>
      <c r="C24" s="18">
        <v>168208</v>
      </c>
      <c r="D24" s="18">
        <v>9571796</v>
      </c>
      <c r="E24" s="18">
        <v>22</v>
      </c>
      <c r="F24" s="23" t="s">
        <v>92</v>
      </c>
      <c r="G24" s="23" t="s">
        <v>85</v>
      </c>
      <c r="H24" s="18" t="s">
        <v>45</v>
      </c>
      <c r="I24" s="36" t="s">
        <v>110</v>
      </c>
      <c r="J24" s="20" t="s">
        <v>113</v>
      </c>
      <c r="K24" s="18" t="s">
        <v>75</v>
      </c>
      <c r="L24" s="18">
        <v>1023</v>
      </c>
      <c r="M24" s="18" t="s">
        <v>121</v>
      </c>
      <c r="N24" s="30" t="s">
        <v>100</v>
      </c>
      <c r="O24" s="18" t="s">
        <v>52</v>
      </c>
      <c r="P24" s="38">
        <v>0</v>
      </c>
      <c r="Q24" s="38">
        <v>1</v>
      </c>
      <c r="R24" s="38">
        <v>0</v>
      </c>
      <c r="S24" s="38">
        <v>0</v>
      </c>
      <c r="T24" s="38">
        <v>0</v>
      </c>
      <c r="U24" s="38">
        <v>0</v>
      </c>
      <c r="V24" s="24"/>
      <c r="W24" s="31"/>
    </row>
    <row r="25" spans="1:23" ht="14.25">
      <c r="A25" s="18">
        <v>24</v>
      </c>
      <c r="B25" s="36" t="s">
        <v>15</v>
      </c>
      <c r="C25" s="20">
        <v>404451</v>
      </c>
      <c r="D25" s="20">
        <v>9657916</v>
      </c>
      <c r="E25" s="20">
        <v>22</v>
      </c>
      <c r="F25" s="17" t="s">
        <v>24</v>
      </c>
      <c r="G25" s="17" t="s">
        <v>96</v>
      </c>
      <c r="H25" s="18" t="s">
        <v>47</v>
      </c>
      <c r="I25" s="19" t="s">
        <v>108</v>
      </c>
      <c r="J25" s="20" t="s">
        <v>109</v>
      </c>
      <c r="K25" s="18" t="s">
        <v>76</v>
      </c>
      <c r="L25" s="18">
        <v>244</v>
      </c>
      <c r="M25" s="20" t="s">
        <v>122</v>
      </c>
      <c r="N25" s="30" t="s">
        <v>90</v>
      </c>
      <c r="O25" s="18" t="s">
        <v>48</v>
      </c>
      <c r="P25" s="38">
        <v>507</v>
      </c>
      <c r="Q25" s="38">
        <v>11</v>
      </c>
      <c r="R25" s="38">
        <v>0</v>
      </c>
      <c r="S25" s="38">
        <v>0</v>
      </c>
      <c r="T25" s="38">
        <v>0</v>
      </c>
      <c r="U25" s="38">
        <v>0</v>
      </c>
      <c r="V25" s="24" t="s">
        <v>145</v>
      </c>
      <c r="W25" s="31" t="s">
        <v>144</v>
      </c>
    </row>
    <row r="26" spans="1:23" ht="14.25">
      <c r="A26" s="18">
        <v>25</v>
      </c>
      <c r="B26" s="19" t="s">
        <v>65</v>
      </c>
      <c r="C26" s="18">
        <v>733736</v>
      </c>
      <c r="D26" s="18">
        <v>9546768</v>
      </c>
      <c r="E26" s="18">
        <v>21</v>
      </c>
      <c r="F26" s="23" t="s">
        <v>24</v>
      </c>
      <c r="G26" s="17" t="s">
        <v>96</v>
      </c>
      <c r="H26" s="18" t="s">
        <v>45</v>
      </c>
      <c r="I26" s="36" t="s">
        <v>110</v>
      </c>
      <c r="J26" s="20" t="s">
        <v>112</v>
      </c>
      <c r="K26" s="18" t="s">
        <v>73</v>
      </c>
      <c r="L26" s="18">
        <v>1147</v>
      </c>
      <c r="M26" s="18" t="s">
        <v>121</v>
      </c>
      <c r="N26" s="30" t="s">
        <v>123</v>
      </c>
      <c r="O26" s="18" t="s">
        <v>46</v>
      </c>
      <c r="P26" s="38">
        <v>83</v>
      </c>
      <c r="Q26" s="38">
        <v>2</v>
      </c>
      <c r="R26" s="38">
        <v>0</v>
      </c>
      <c r="S26" s="38">
        <v>0</v>
      </c>
      <c r="T26" s="38">
        <v>0</v>
      </c>
      <c r="U26" s="38">
        <v>0</v>
      </c>
      <c r="V26" s="24" t="s">
        <v>142</v>
      </c>
      <c r="W26" s="31" t="s">
        <v>143</v>
      </c>
    </row>
    <row r="27" spans="1:23" ht="14.25">
      <c r="A27" s="18">
        <v>26</v>
      </c>
      <c r="B27" s="24" t="s">
        <v>37</v>
      </c>
      <c r="C27" s="18">
        <v>242482</v>
      </c>
      <c r="D27" s="18">
        <v>9600158</v>
      </c>
      <c r="E27" s="18">
        <v>22</v>
      </c>
      <c r="F27" s="18" t="s">
        <v>24</v>
      </c>
      <c r="G27" s="18" t="s">
        <v>96</v>
      </c>
      <c r="H27" s="20" t="s">
        <v>103</v>
      </c>
      <c r="I27" s="16" t="s">
        <v>110</v>
      </c>
      <c r="J27" s="20" t="s">
        <v>111</v>
      </c>
      <c r="K27" s="18" t="s">
        <v>75</v>
      </c>
      <c r="L27" s="18">
        <v>45</v>
      </c>
      <c r="M27" s="20">
        <v>7</v>
      </c>
      <c r="N27" s="30" t="s">
        <v>124</v>
      </c>
      <c r="O27" s="18" t="s">
        <v>48</v>
      </c>
      <c r="P27" s="38">
        <v>183</v>
      </c>
      <c r="Q27" s="38">
        <v>1</v>
      </c>
      <c r="R27" s="38">
        <v>0</v>
      </c>
      <c r="S27" s="38">
        <v>0</v>
      </c>
      <c r="T27" s="38">
        <v>0</v>
      </c>
      <c r="U27" s="38">
        <v>0</v>
      </c>
      <c r="V27" s="24" t="s">
        <v>145</v>
      </c>
      <c r="W27" s="31" t="s">
        <v>144</v>
      </c>
    </row>
    <row r="28" spans="1:23" ht="14.25">
      <c r="A28" s="18">
        <v>27</v>
      </c>
      <c r="B28" s="19" t="s">
        <v>61</v>
      </c>
      <c r="C28" s="18">
        <v>423382</v>
      </c>
      <c r="D28" s="18">
        <v>9655502</v>
      </c>
      <c r="E28" s="18">
        <v>22</v>
      </c>
      <c r="F28" s="23" t="s">
        <v>25</v>
      </c>
      <c r="G28" s="23" t="s">
        <v>97</v>
      </c>
      <c r="H28" s="18" t="s">
        <v>47</v>
      </c>
      <c r="I28" s="16" t="s">
        <v>108</v>
      </c>
      <c r="J28" s="20" t="s">
        <v>109</v>
      </c>
      <c r="K28" s="18" t="s">
        <v>79</v>
      </c>
      <c r="L28" s="18">
        <v>121</v>
      </c>
      <c r="M28" s="18" t="s">
        <v>122</v>
      </c>
      <c r="N28" s="30" t="s">
        <v>90</v>
      </c>
      <c r="O28" s="18" t="s">
        <v>46</v>
      </c>
      <c r="P28" s="38">
        <v>6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24"/>
      <c r="W28" s="31"/>
    </row>
    <row r="29" spans="1:23" ht="14.25">
      <c r="A29" s="18">
        <v>28</v>
      </c>
      <c r="B29" s="19" t="s">
        <v>29</v>
      </c>
      <c r="C29" s="18">
        <v>573706</v>
      </c>
      <c r="D29" s="18">
        <v>9565632</v>
      </c>
      <c r="E29" s="18">
        <v>22</v>
      </c>
      <c r="F29" s="17" t="s">
        <v>25</v>
      </c>
      <c r="G29" s="17" t="s">
        <v>96</v>
      </c>
      <c r="H29" s="18" t="s">
        <v>103</v>
      </c>
      <c r="I29" s="16" t="s">
        <v>108</v>
      </c>
      <c r="J29" s="20" t="s">
        <v>114</v>
      </c>
      <c r="K29" s="18" t="s">
        <v>80</v>
      </c>
      <c r="L29" s="18">
        <v>3</v>
      </c>
      <c r="M29" s="21">
        <v>1</v>
      </c>
      <c r="N29" s="32" t="s">
        <v>115</v>
      </c>
      <c r="O29" s="18" t="s">
        <v>46</v>
      </c>
      <c r="P29" s="38">
        <v>2</v>
      </c>
      <c r="Q29" s="38">
        <v>1</v>
      </c>
      <c r="R29" s="38">
        <v>0</v>
      </c>
      <c r="S29" s="38">
        <v>0</v>
      </c>
      <c r="T29" s="38">
        <v>0</v>
      </c>
      <c r="U29" s="38">
        <v>0</v>
      </c>
      <c r="V29" s="24"/>
      <c r="W29" s="31"/>
    </row>
    <row r="30" spans="1:23" ht="14.25">
      <c r="A30" s="18">
        <v>29</v>
      </c>
      <c r="B30" s="19" t="s">
        <v>59</v>
      </c>
      <c r="C30" s="18">
        <v>644336</v>
      </c>
      <c r="D30" s="18">
        <v>9563737</v>
      </c>
      <c r="E30" s="18">
        <v>22</v>
      </c>
      <c r="F30" s="17" t="s">
        <v>24</v>
      </c>
      <c r="G30" s="17" t="s">
        <v>97</v>
      </c>
      <c r="H30" s="18" t="s">
        <v>47</v>
      </c>
      <c r="I30" s="19" t="s">
        <v>125</v>
      </c>
      <c r="J30" s="18"/>
      <c r="K30" s="18" t="s">
        <v>83</v>
      </c>
      <c r="L30" s="18">
        <v>194</v>
      </c>
      <c r="M30" s="18" t="s">
        <v>58</v>
      </c>
      <c r="N30" s="32" t="s">
        <v>126</v>
      </c>
      <c r="O30" s="18" t="s">
        <v>48</v>
      </c>
      <c r="P30" s="38">
        <v>50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24" t="s">
        <v>145</v>
      </c>
      <c r="W30" s="31" t="s">
        <v>144</v>
      </c>
    </row>
    <row r="31" spans="1:23" ht="14.25">
      <c r="A31" s="18">
        <v>30</v>
      </c>
      <c r="B31" s="16" t="s">
        <v>33</v>
      </c>
      <c r="C31" s="20">
        <v>448639</v>
      </c>
      <c r="D31" s="20">
        <v>9639324</v>
      </c>
      <c r="E31" s="18">
        <v>22</v>
      </c>
      <c r="F31" s="17" t="s">
        <v>24</v>
      </c>
      <c r="G31" s="17" t="s">
        <v>96</v>
      </c>
      <c r="H31" s="20" t="s">
        <v>103</v>
      </c>
      <c r="I31" s="36" t="s">
        <v>108</v>
      </c>
      <c r="J31" s="20" t="s">
        <v>109</v>
      </c>
      <c r="K31" s="18" t="s">
        <v>79</v>
      </c>
      <c r="L31" s="18">
        <v>14</v>
      </c>
      <c r="M31" s="20" t="s">
        <v>122</v>
      </c>
      <c r="N31" s="30" t="s">
        <v>90</v>
      </c>
      <c r="O31" s="18" t="s">
        <v>48</v>
      </c>
      <c r="P31" s="38">
        <v>1322</v>
      </c>
      <c r="Q31" s="38">
        <v>50</v>
      </c>
      <c r="R31" s="38">
        <v>0</v>
      </c>
      <c r="S31" s="38">
        <v>4</v>
      </c>
      <c r="T31" s="38">
        <v>0</v>
      </c>
      <c r="U31" s="38">
        <v>0</v>
      </c>
      <c r="V31" s="24" t="s">
        <v>145</v>
      </c>
      <c r="W31" s="31" t="s">
        <v>144</v>
      </c>
    </row>
    <row r="32" spans="1:23" ht="14.25">
      <c r="A32" s="18">
        <v>31</v>
      </c>
      <c r="B32" s="16" t="s">
        <v>20</v>
      </c>
      <c r="C32" s="20">
        <v>230134</v>
      </c>
      <c r="D32" s="20">
        <v>9598570</v>
      </c>
      <c r="E32" s="18">
        <v>22</v>
      </c>
      <c r="F32" s="17" t="s">
        <v>24</v>
      </c>
      <c r="G32" s="17" t="s">
        <v>96</v>
      </c>
      <c r="H32" s="18" t="s">
        <v>47</v>
      </c>
      <c r="I32" s="16" t="s">
        <v>110</v>
      </c>
      <c r="J32" s="20" t="s">
        <v>111</v>
      </c>
      <c r="K32" s="18" t="s">
        <v>75</v>
      </c>
      <c r="L32" s="18">
        <v>300</v>
      </c>
      <c r="M32" s="20" t="s">
        <v>121</v>
      </c>
      <c r="N32" s="30" t="s">
        <v>100</v>
      </c>
      <c r="O32" s="18" t="s">
        <v>48</v>
      </c>
      <c r="P32" s="38">
        <v>829</v>
      </c>
      <c r="Q32" s="38">
        <v>13</v>
      </c>
      <c r="R32" s="38">
        <v>0</v>
      </c>
      <c r="S32" s="38">
        <v>0</v>
      </c>
      <c r="T32" s="38">
        <v>0</v>
      </c>
      <c r="U32" s="38">
        <v>0</v>
      </c>
      <c r="V32" s="24" t="s">
        <v>145</v>
      </c>
      <c r="W32" s="31" t="s">
        <v>144</v>
      </c>
    </row>
    <row r="33" spans="1:23" ht="14.25">
      <c r="A33" s="18">
        <v>32</v>
      </c>
      <c r="B33" s="16" t="s">
        <v>0</v>
      </c>
      <c r="C33" s="20">
        <v>619433</v>
      </c>
      <c r="D33" s="20">
        <v>9509690</v>
      </c>
      <c r="E33" s="18">
        <v>22</v>
      </c>
      <c r="F33" s="17" t="s">
        <v>24</v>
      </c>
      <c r="G33" s="17" t="s">
        <v>96</v>
      </c>
      <c r="H33" s="18" t="s">
        <v>47</v>
      </c>
      <c r="I33" s="19" t="s">
        <v>108</v>
      </c>
      <c r="J33" s="18" t="s">
        <v>106</v>
      </c>
      <c r="K33" s="18" t="s">
        <v>81</v>
      </c>
      <c r="L33" s="18">
        <v>332</v>
      </c>
      <c r="M33" s="20" t="s">
        <v>127</v>
      </c>
      <c r="N33" s="30" t="s">
        <v>128</v>
      </c>
      <c r="O33" s="18" t="s">
        <v>48</v>
      </c>
      <c r="P33" s="38">
        <v>1080</v>
      </c>
      <c r="Q33" s="38">
        <v>32</v>
      </c>
      <c r="R33" s="38">
        <v>0</v>
      </c>
      <c r="S33" s="38">
        <v>3</v>
      </c>
      <c r="T33" s="38">
        <v>0</v>
      </c>
      <c r="U33" s="38">
        <v>0</v>
      </c>
      <c r="V33" s="24" t="s">
        <v>145</v>
      </c>
      <c r="W33" s="31" t="s">
        <v>144</v>
      </c>
    </row>
    <row r="34" spans="1:23" ht="14.25">
      <c r="A34" s="18">
        <v>33</v>
      </c>
      <c r="B34" s="19" t="s">
        <v>66</v>
      </c>
      <c r="C34" s="18">
        <v>758546</v>
      </c>
      <c r="D34" s="18">
        <v>9553486</v>
      </c>
      <c r="E34" s="18">
        <v>21</v>
      </c>
      <c r="F34" s="23" t="s">
        <v>24</v>
      </c>
      <c r="G34" s="17" t="s">
        <v>96</v>
      </c>
      <c r="H34" s="18" t="s">
        <v>45</v>
      </c>
      <c r="I34" s="16" t="s">
        <v>110</v>
      </c>
      <c r="J34" s="20" t="s">
        <v>112</v>
      </c>
      <c r="K34" s="18" t="s">
        <v>74</v>
      </c>
      <c r="L34" s="18">
        <v>2928</v>
      </c>
      <c r="M34" s="18" t="s">
        <v>129</v>
      </c>
      <c r="N34" s="32" t="s">
        <v>130</v>
      </c>
      <c r="O34" s="18" t="s">
        <v>48</v>
      </c>
      <c r="P34" s="40">
        <v>6945</v>
      </c>
      <c r="Q34" s="40">
        <v>314</v>
      </c>
      <c r="R34" s="40">
        <v>74</v>
      </c>
      <c r="S34" s="40">
        <v>11</v>
      </c>
      <c r="T34" s="40">
        <v>1</v>
      </c>
      <c r="U34" s="40">
        <v>0</v>
      </c>
      <c r="V34" s="24" t="s">
        <v>142</v>
      </c>
      <c r="W34" s="31" t="s">
        <v>143</v>
      </c>
    </row>
    <row r="35" spans="1:23" ht="14.25">
      <c r="A35" s="18">
        <v>34</v>
      </c>
      <c r="B35" s="16" t="s">
        <v>2</v>
      </c>
      <c r="C35" s="20">
        <v>592386</v>
      </c>
      <c r="D35" s="20">
        <v>9540348</v>
      </c>
      <c r="E35" s="20">
        <v>22</v>
      </c>
      <c r="F35" s="17" t="s">
        <v>24</v>
      </c>
      <c r="G35" s="17" t="s">
        <v>97</v>
      </c>
      <c r="H35" s="18" t="s">
        <v>47</v>
      </c>
      <c r="I35" s="19" t="s">
        <v>108</v>
      </c>
      <c r="J35" s="18" t="s">
        <v>107</v>
      </c>
      <c r="K35" s="18" t="s">
        <v>81</v>
      </c>
      <c r="L35" s="18">
        <v>181</v>
      </c>
      <c r="M35" s="18" t="s">
        <v>55</v>
      </c>
      <c r="N35" s="32" t="s">
        <v>128</v>
      </c>
      <c r="O35" s="18" t="s">
        <v>56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24" t="s">
        <v>149</v>
      </c>
      <c r="W35" s="31"/>
    </row>
    <row r="36" spans="1:23" ht="13.5" customHeight="1">
      <c r="A36" s="18">
        <v>35</v>
      </c>
      <c r="B36" s="16" t="s">
        <v>4</v>
      </c>
      <c r="C36" s="20">
        <v>504044</v>
      </c>
      <c r="D36" s="20">
        <v>9595576</v>
      </c>
      <c r="E36" s="20">
        <v>22</v>
      </c>
      <c r="F36" s="17" t="s">
        <v>24</v>
      </c>
      <c r="G36" s="17" t="s">
        <v>97</v>
      </c>
      <c r="H36" s="18" t="s">
        <v>103</v>
      </c>
      <c r="I36" s="19" t="s">
        <v>108</v>
      </c>
      <c r="J36" s="18" t="s">
        <v>109</v>
      </c>
      <c r="K36" s="18" t="s">
        <v>80</v>
      </c>
      <c r="L36" s="18">
        <v>17</v>
      </c>
      <c r="M36" s="21">
        <v>1</v>
      </c>
      <c r="N36" s="32" t="s">
        <v>115</v>
      </c>
      <c r="O36" s="23" t="s">
        <v>46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24" t="s">
        <v>51</v>
      </c>
      <c r="W36" s="31"/>
    </row>
    <row r="37" spans="1:23" ht="14.25">
      <c r="A37" s="18">
        <v>36</v>
      </c>
      <c r="B37" s="16" t="s">
        <v>8</v>
      </c>
      <c r="C37" s="20">
        <v>467936</v>
      </c>
      <c r="D37" s="20">
        <v>9624512</v>
      </c>
      <c r="E37" s="18">
        <v>22</v>
      </c>
      <c r="F37" s="17" t="s">
        <v>24</v>
      </c>
      <c r="G37" s="17" t="s">
        <v>96</v>
      </c>
      <c r="H37" s="18" t="s">
        <v>103</v>
      </c>
      <c r="I37" s="19" t="s">
        <v>108</v>
      </c>
      <c r="J37" s="18" t="s">
        <v>109</v>
      </c>
      <c r="K37" s="18" t="s">
        <v>79</v>
      </c>
      <c r="L37" s="18">
        <v>71</v>
      </c>
      <c r="M37" s="18" t="s">
        <v>131</v>
      </c>
      <c r="N37" s="32" t="s">
        <v>132</v>
      </c>
      <c r="O37" s="18" t="s">
        <v>48</v>
      </c>
      <c r="P37" s="38">
        <v>5668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24" t="s">
        <v>142</v>
      </c>
      <c r="W37" s="31" t="s">
        <v>143</v>
      </c>
    </row>
    <row r="38" spans="1:23" ht="14.25">
      <c r="A38" s="18">
        <v>37</v>
      </c>
      <c r="B38" s="19" t="s">
        <v>50</v>
      </c>
      <c r="C38" s="18">
        <v>285913</v>
      </c>
      <c r="D38" s="18">
        <v>9617616</v>
      </c>
      <c r="E38" s="18">
        <v>22</v>
      </c>
      <c r="F38" s="17" t="s">
        <v>24</v>
      </c>
      <c r="G38" s="17" t="s">
        <v>96</v>
      </c>
      <c r="H38" s="20" t="s">
        <v>47</v>
      </c>
      <c r="I38" s="16" t="s">
        <v>110</v>
      </c>
      <c r="J38" s="20" t="s">
        <v>111</v>
      </c>
      <c r="K38" s="20" t="s">
        <v>78</v>
      </c>
      <c r="L38" s="20">
        <v>126</v>
      </c>
      <c r="M38" s="20" t="s">
        <v>121</v>
      </c>
      <c r="N38" s="30" t="s">
        <v>100</v>
      </c>
      <c r="O38" s="20" t="s">
        <v>46</v>
      </c>
      <c r="P38" s="38">
        <v>0</v>
      </c>
      <c r="Q38" s="38">
        <v>2</v>
      </c>
      <c r="R38" s="38">
        <v>0</v>
      </c>
      <c r="S38" s="38">
        <v>0</v>
      </c>
      <c r="T38" s="38">
        <v>0</v>
      </c>
      <c r="U38" s="38">
        <v>0</v>
      </c>
      <c r="V38" s="24" t="s">
        <v>51</v>
      </c>
      <c r="W38" s="31"/>
    </row>
    <row r="39" spans="1:23" ht="14.25">
      <c r="A39" s="18">
        <v>38</v>
      </c>
      <c r="B39" s="16" t="s">
        <v>42</v>
      </c>
      <c r="C39" s="20">
        <v>441100</v>
      </c>
      <c r="D39" s="20">
        <v>9646456</v>
      </c>
      <c r="E39" s="20">
        <v>22</v>
      </c>
      <c r="F39" s="17" t="s">
        <v>24</v>
      </c>
      <c r="G39" s="17" t="s">
        <v>95</v>
      </c>
      <c r="H39" s="18" t="s">
        <v>45</v>
      </c>
      <c r="I39" s="19" t="s">
        <v>108</v>
      </c>
      <c r="J39" s="18" t="s">
        <v>109</v>
      </c>
      <c r="K39" s="18" t="s">
        <v>79</v>
      </c>
      <c r="L39" s="18">
        <v>614</v>
      </c>
      <c r="M39" s="18" t="s">
        <v>133</v>
      </c>
      <c r="N39" s="32" t="s">
        <v>134</v>
      </c>
      <c r="O39" s="18" t="s">
        <v>46</v>
      </c>
      <c r="P39" s="38">
        <v>183</v>
      </c>
      <c r="Q39" s="38">
        <v>0</v>
      </c>
      <c r="R39" s="38">
        <v>0</v>
      </c>
      <c r="S39" s="38">
        <v>0</v>
      </c>
      <c r="T39" s="38">
        <v>0</v>
      </c>
      <c r="U39" s="38">
        <v>1</v>
      </c>
      <c r="V39" s="24" t="s">
        <v>146</v>
      </c>
      <c r="W39" s="31" t="s">
        <v>147</v>
      </c>
    </row>
    <row r="40" spans="1:23" ht="14.25">
      <c r="A40" s="18">
        <v>39</v>
      </c>
      <c r="B40" s="16" t="s">
        <v>35</v>
      </c>
      <c r="C40" s="20">
        <v>449527</v>
      </c>
      <c r="D40" s="20">
        <v>9643488</v>
      </c>
      <c r="E40" s="20">
        <v>22</v>
      </c>
      <c r="F40" s="17" t="s">
        <v>24</v>
      </c>
      <c r="G40" s="17" t="s">
        <v>95</v>
      </c>
      <c r="H40" s="18" t="s">
        <v>45</v>
      </c>
      <c r="I40" s="19" t="s">
        <v>108</v>
      </c>
      <c r="J40" s="18" t="s">
        <v>109</v>
      </c>
      <c r="K40" s="18" t="s">
        <v>79</v>
      </c>
      <c r="L40" s="18">
        <v>3700</v>
      </c>
      <c r="M40" s="18" t="s">
        <v>133</v>
      </c>
      <c r="N40" s="32" t="s">
        <v>134</v>
      </c>
      <c r="O40" s="18" t="s">
        <v>46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3</v>
      </c>
      <c r="V40" s="24" t="s">
        <v>146</v>
      </c>
      <c r="W40" s="31" t="s">
        <v>147</v>
      </c>
    </row>
    <row r="41" spans="1:23" ht="14.25">
      <c r="A41" s="18">
        <v>40</v>
      </c>
      <c r="B41" s="19" t="s">
        <v>31</v>
      </c>
      <c r="C41" s="18">
        <v>244168</v>
      </c>
      <c r="D41" s="18">
        <v>9601118</v>
      </c>
      <c r="E41" s="18">
        <v>22</v>
      </c>
      <c r="F41" s="17" t="s">
        <v>92</v>
      </c>
      <c r="G41" s="23" t="s">
        <v>85</v>
      </c>
      <c r="H41" s="18" t="s">
        <v>45</v>
      </c>
      <c r="I41" s="16" t="s">
        <v>110</v>
      </c>
      <c r="J41" s="20" t="s">
        <v>111</v>
      </c>
      <c r="K41" s="18" t="s">
        <v>75</v>
      </c>
      <c r="L41" s="18">
        <v>632</v>
      </c>
      <c r="M41" s="18" t="s">
        <v>121</v>
      </c>
      <c r="N41" s="30" t="s">
        <v>100</v>
      </c>
      <c r="O41" s="18" t="s">
        <v>46</v>
      </c>
      <c r="P41" s="38">
        <v>0</v>
      </c>
      <c r="Q41" s="38">
        <v>1</v>
      </c>
      <c r="R41" s="38">
        <v>0</v>
      </c>
      <c r="S41" s="38">
        <v>0</v>
      </c>
      <c r="T41" s="38">
        <v>0</v>
      </c>
      <c r="U41" s="38">
        <v>0</v>
      </c>
      <c r="V41" s="24"/>
      <c r="W41" s="31"/>
    </row>
    <row r="42" spans="1:23" ht="14.25">
      <c r="A42" s="18">
        <v>41</v>
      </c>
      <c r="B42" s="19" t="s">
        <v>67</v>
      </c>
      <c r="C42" s="18">
        <v>787808</v>
      </c>
      <c r="D42" s="18">
        <v>9569429</v>
      </c>
      <c r="E42" s="18">
        <v>21</v>
      </c>
      <c r="F42" s="23" t="s">
        <v>24</v>
      </c>
      <c r="G42" s="17" t="s">
        <v>96</v>
      </c>
      <c r="H42" s="18" t="s">
        <v>47</v>
      </c>
      <c r="I42" s="16" t="s">
        <v>110</v>
      </c>
      <c r="J42" s="20" t="s">
        <v>112</v>
      </c>
      <c r="K42" s="18" t="s">
        <v>74</v>
      </c>
      <c r="L42" s="18">
        <v>293</v>
      </c>
      <c r="M42" s="18" t="s">
        <v>69</v>
      </c>
      <c r="N42" s="32" t="s">
        <v>135</v>
      </c>
      <c r="O42" s="18" t="s">
        <v>48</v>
      </c>
      <c r="P42" s="38">
        <v>668</v>
      </c>
      <c r="Q42" s="38">
        <v>39</v>
      </c>
      <c r="R42" s="38">
        <v>0</v>
      </c>
      <c r="S42" s="38">
        <v>2</v>
      </c>
      <c r="T42" s="38">
        <v>0</v>
      </c>
      <c r="U42" s="38">
        <v>0</v>
      </c>
      <c r="V42" s="24" t="s">
        <v>142</v>
      </c>
      <c r="W42" s="31" t="s">
        <v>143</v>
      </c>
    </row>
    <row r="43" spans="1:23" ht="14.25">
      <c r="A43" s="18">
        <v>42</v>
      </c>
      <c r="B43" s="19" t="s">
        <v>62</v>
      </c>
      <c r="C43" s="18">
        <v>368015</v>
      </c>
      <c r="D43" s="18">
        <v>9640604</v>
      </c>
      <c r="E43" s="18">
        <v>22</v>
      </c>
      <c r="F43" s="23" t="s">
        <v>24</v>
      </c>
      <c r="G43" s="23" t="s">
        <v>97</v>
      </c>
      <c r="H43" s="18" t="s">
        <v>45</v>
      </c>
      <c r="I43" s="19" t="s">
        <v>108</v>
      </c>
      <c r="J43" s="20" t="s">
        <v>109</v>
      </c>
      <c r="K43" s="18" t="s">
        <v>77</v>
      </c>
      <c r="L43" s="18">
        <v>7000</v>
      </c>
      <c r="M43" s="18">
        <v>1</v>
      </c>
      <c r="N43" s="32" t="s">
        <v>115</v>
      </c>
      <c r="O43" s="18" t="s">
        <v>46</v>
      </c>
      <c r="P43" s="38">
        <v>29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24" t="s">
        <v>145</v>
      </c>
      <c r="W43" s="31" t="s">
        <v>144</v>
      </c>
    </row>
    <row r="44" spans="1:23" ht="15" customHeight="1">
      <c r="A44" s="18">
        <v>43</v>
      </c>
      <c r="B44" s="19" t="s">
        <v>41</v>
      </c>
      <c r="C44" s="18">
        <v>364449</v>
      </c>
      <c r="D44" s="18">
        <v>9643328</v>
      </c>
      <c r="E44" s="18">
        <v>22</v>
      </c>
      <c r="F44" s="17" t="s">
        <v>24</v>
      </c>
      <c r="G44" s="17" t="s">
        <v>96</v>
      </c>
      <c r="H44" s="18" t="s">
        <v>45</v>
      </c>
      <c r="I44" s="19" t="s">
        <v>108</v>
      </c>
      <c r="J44" s="20" t="s">
        <v>109</v>
      </c>
      <c r="K44" s="18" t="s">
        <v>77</v>
      </c>
      <c r="L44" s="18">
        <v>2600</v>
      </c>
      <c r="M44" s="18" t="s">
        <v>54</v>
      </c>
      <c r="N44" s="32" t="s">
        <v>162</v>
      </c>
      <c r="O44" s="18" t="s">
        <v>48</v>
      </c>
      <c r="P44" s="38">
        <v>2457</v>
      </c>
      <c r="Q44" s="38">
        <v>387</v>
      </c>
      <c r="R44" s="38">
        <v>9</v>
      </c>
      <c r="S44" s="38">
        <v>16</v>
      </c>
      <c r="T44" s="38">
        <v>3</v>
      </c>
      <c r="U44" s="38">
        <v>0</v>
      </c>
      <c r="V44" s="24" t="s">
        <v>145</v>
      </c>
      <c r="W44" s="31" t="s">
        <v>144</v>
      </c>
    </row>
    <row r="45" spans="1:23" ht="14.25">
      <c r="A45" s="18">
        <v>44</v>
      </c>
      <c r="B45" s="36" t="s">
        <v>19</v>
      </c>
      <c r="C45" s="20">
        <v>235808</v>
      </c>
      <c r="D45" s="20">
        <v>9600480</v>
      </c>
      <c r="E45" s="20">
        <v>22</v>
      </c>
      <c r="F45" s="17" t="s">
        <v>24</v>
      </c>
      <c r="G45" s="17" t="s">
        <v>96</v>
      </c>
      <c r="H45" s="18" t="s">
        <v>45</v>
      </c>
      <c r="I45" s="16" t="s">
        <v>110</v>
      </c>
      <c r="J45" s="20" t="s">
        <v>111</v>
      </c>
      <c r="K45" s="18" t="s">
        <v>75</v>
      </c>
      <c r="L45" s="18">
        <v>1364</v>
      </c>
      <c r="M45" s="20">
        <v>7</v>
      </c>
      <c r="N45" s="30" t="s">
        <v>100</v>
      </c>
      <c r="O45" s="18" t="s">
        <v>46</v>
      </c>
      <c r="P45" s="38">
        <v>21</v>
      </c>
      <c r="Q45" s="38">
        <v>2</v>
      </c>
      <c r="R45" s="38">
        <v>0</v>
      </c>
      <c r="S45" s="38">
        <v>0</v>
      </c>
      <c r="T45" s="38">
        <v>0</v>
      </c>
      <c r="U45" s="38">
        <v>0</v>
      </c>
      <c r="V45" s="24" t="s">
        <v>148</v>
      </c>
      <c r="W45" s="31" t="s">
        <v>143</v>
      </c>
    </row>
    <row r="46" spans="1:23" ht="14.25">
      <c r="A46" s="18">
        <v>45</v>
      </c>
      <c r="B46" s="36" t="s">
        <v>14</v>
      </c>
      <c r="C46" s="20">
        <v>428141</v>
      </c>
      <c r="D46" s="20">
        <v>9656790</v>
      </c>
      <c r="E46" s="20">
        <v>22</v>
      </c>
      <c r="F46" s="17" t="s">
        <v>24</v>
      </c>
      <c r="G46" s="17" t="s">
        <v>96</v>
      </c>
      <c r="H46" s="18" t="s">
        <v>47</v>
      </c>
      <c r="I46" s="19" t="s">
        <v>108</v>
      </c>
      <c r="J46" s="20" t="s">
        <v>109</v>
      </c>
      <c r="K46" s="18" t="s">
        <v>79</v>
      </c>
      <c r="L46" s="18">
        <v>224</v>
      </c>
      <c r="M46" s="18" t="s">
        <v>122</v>
      </c>
      <c r="N46" s="32" t="s">
        <v>101</v>
      </c>
      <c r="O46" s="18" t="s">
        <v>48</v>
      </c>
      <c r="P46" s="38">
        <v>909</v>
      </c>
      <c r="Q46" s="38">
        <v>7</v>
      </c>
      <c r="R46" s="38">
        <v>0</v>
      </c>
      <c r="S46" s="38">
        <v>0</v>
      </c>
      <c r="T46" s="38">
        <v>0</v>
      </c>
      <c r="U46" s="38">
        <v>0</v>
      </c>
      <c r="V46" s="24" t="s">
        <v>150</v>
      </c>
      <c r="W46" s="31" t="s">
        <v>143</v>
      </c>
    </row>
    <row r="47" spans="1:23" ht="14.25">
      <c r="A47" s="18">
        <v>46</v>
      </c>
      <c r="B47" s="19" t="s">
        <v>68</v>
      </c>
      <c r="C47" s="18">
        <v>817394</v>
      </c>
      <c r="D47" s="18">
        <v>9574678</v>
      </c>
      <c r="E47" s="18">
        <v>21</v>
      </c>
      <c r="F47" s="23" t="s">
        <v>25</v>
      </c>
      <c r="G47" s="18" t="s">
        <v>85</v>
      </c>
      <c r="H47" s="18" t="s">
        <v>45</v>
      </c>
      <c r="I47" s="16" t="s">
        <v>110</v>
      </c>
      <c r="J47" s="20" t="s">
        <v>113</v>
      </c>
      <c r="K47" s="18" t="s">
        <v>74</v>
      </c>
      <c r="L47" s="18">
        <v>960</v>
      </c>
      <c r="M47" s="18" t="s">
        <v>121</v>
      </c>
      <c r="N47" s="30" t="s">
        <v>100</v>
      </c>
      <c r="O47" s="18" t="s">
        <v>46</v>
      </c>
      <c r="P47" s="38">
        <v>0</v>
      </c>
      <c r="Q47" s="38">
        <v>1</v>
      </c>
      <c r="R47" s="38">
        <v>0</v>
      </c>
      <c r="S47" s="38">
        <v>0</v>
      </c>
      <c r="T47" s="38">
        <v>0</v>
      </c>
      <c r="U47" s="38">
        <v>0</v>
      </c>
      <c r="V47" s="24"/>
      <c r="W47" s="31"/>
    </row>
    <row r="48" spans="1:23" ht="14.25">
      <c r="A48" s="18">
        <v>47</v>
      </c>
      <c r="B48" s="19" t="s">
        <v>32</v>
      </c>
      <c r="C48" s="18">
        <v>498689</v>
      </c>
      <c r="D48" s="18">
        <v>9599278</v>
      </c>
      <c r="E48" s="18">
        <v>22</v>
      </c>
      <c r="F48" s="17" t="s">
        <v>92</v>
      </c>
      <c r="G48" s="23" t="s">
        <v>85</v>
      </c>
      <c r="H48" s="18" t="s">
        <v>47</v>
      </c>
      <c r="I48" s="19" t="s">
        <v>108</v>
      </c>
      <c r="J48" s="20" t="s">
        <v>109</v>
      </c>
      <c r="K48" s="18" t="s">
        <v>80</v>
      </c>
      <c r="L48" s="18">
        <v>161</v>
      </c>
      <c r="M48" s="18">
        <v>1</v>
      </c>
      <c r="N48" s="32" t="s">
        <v>102</v>
      </c>
      <c r="O48" s="18" t="s">
        <v>52</v>
      </c>
      <c r="P48" s="38">
        <v>0</v>
      </c>
      <c r="Q48" s="38">
        <v>1</v>
      </c>
      <c r="R48" s="38">
        <v>0</v>
      </c>
      <c r="S48" s="38">
        <v>0</v>
      </c>
      <c r="T48" s="38">
        <v>0</v>
      </c>
      <c r="U48" s="38">
        <v>0</v>
      </c>
      <c r="V48" s="24"/>
      <c r="W48" s="31"/>
    </row>
    <row r="49" spans="1:23" s="29" customFormat="1" ht="14.25">
      <c r="A49" s="23">
        <v>48</v>
      </c>
      <c r="B49" s="22" t="s">
        <v>17</v>
      </c>
      <c r="C49" s="17">
        <v>380573</v>
      </c>
      <c r="D49" s="17">
        <v>9651590</v>
      </c>
      <c r="E49" s="17">
        <v>22</v>
      </c>
      <c r="F49" s="17" t="s">
        <v>24</v>
      </c>
      <c r="G49" s="17" t="s">
        <v>96</v>
      </c>
      <c r="H49" s="23" t="s">
        <v>45</v>
      </c>
      <c r="I49" s="19" t="s">
        <v>108</v>
      </c>
      <c r="J49" s="20" t="s">
        <v>109</v>
      </c>
      <c r="K49" s="23" t="s">
        <v>76</v>
      </c>
      <c r="L49" s="23">
        <v>1850</v>
      </c>
      <c r="M49" s="23">
        <v>1</v>
      </c>
      <c r="N49" s="32" t="s">
        <v>115</v>
      </c>
      <c r="O49" s="23" t="s">
        <v>46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24" t="s">
        <v>151</v>
      </c>
      <c r="W49" s="31"/>
    </row>
    <row r="50" spans="1:23" ht="14.25">
      <c r="A50" s="18">
        <v>49</v>
      </c>
      <c r="B50" s="16" t="s">
        <v>18</v>
      </c>
      <c r="C50" s="20">
        <v>257057</v>
      </c>
      <c r="D50" s="20">
        <v>9607168</v>
      </c>
      <c r="E50" s="20">
        <v>22</v>
      </c>
      <c r="F50" s="17" t="s">
        <v>24</v>
      </c>
      <c r="G50" s="17" t="s">
        <v>96</v>
      </c>
      <c r="H50" s="18" t="s">
        <v>103</v>
      </c>
      <c r="I50" s="16" t="s">
        <v>110</v>
      </c>
      <c r="J50" s="20" t="s">
        <v>111</v>
      </c>
      <c r="K50" s="18" t="s">
        <v>78</v>
      </c>
      <c r="L50" s="18">
        <v>33</v>
      </c>
      <c r="M50" s="18" t="s">
        <v>121</v>
      </c>
      <c r="N50" s="30" t="s">
        <v>123</v>
      </c>
      <c r="O50" s="18" t="s">
        <v>48</v>
      </c>
      <c r="P50" s="38">
        <v>761</v>
      </c>
      <c r="Q50" s="38">
        <v>20</v>
      </c>
      <c r="R50" s="38">
        <v>0</v>
      </c>
      <c r="S50" s="38">
        <v>2</v>
      </c>
      <c r="T50" s="38">
        <v>0</v>
      </c>
      <c r="U50" s="38">
        <v>0</v>
      </c>
      <c r="V50" s="24" t="s">
        <v>145</v>
      </c>
      <c r="W50" s="31" t="s">
        <v>144</v>
      </c>
    </row>
    <row r="51" spans="1:23" ht="14.25">
      <c r="A51" s="18">
        <v>50</v>
      </c>
      <c r="B51" s="16" t="s">
        <v>7</v>
      </c>
      <c r="C51" s="20">
        <v>483827</v>
      </c>
      <c r="D51" s="20">
        <v>9610966</v>
      </c>
      <c r="E51" s="20">
        <v>22</v>
      </c>
      <c r="F51" s="17" t="s">
        <v>24</v>
      </c>
      <c r="G51" s="17" t="s">
        <v>96</v>
      </c>
      <c r="H51" s="18" t="s">
        <v>45</v>
      </c>
      <c r="I51" s="19" t="s">
        <v>108</v>
      </c>
      <c r="J51" s="18" t="s">
        <v>109</v>
      </c>
      <c r="K51" s="18" t="s">
        <v>80</v>
      </c>
      <c r="L51" s="18">
        <v>593</v>
      </c>
      <c r="M51" s="18" t="s">
        <v>122</v>
      </c>
      <c r="N51" s="30" t="s">
        <v>101</v>
      </c>
      <c r="O51" s="18" t="s">
        <v>48</v>
      </c>
      <c r="P51" s="38">
        <v>318</v>
      </c>
      <c r="Q51" s="38">
        <v>49</v>
      </c>
      <c r="R51" s="38">
        <v>15</v>
      </c>
      <c r="S51" s="38">
        <v>0</v>
      </c>
      <c r="T51" s="38">
        <v>0</v>
      </c>
      <c r="U51" s="38">
        <v>0</v>
      </c>
      <c r="V51" s="24" t="s">
        <v>145</v>
      </c>
      <c r="W51" s="31" t="s">
        <v>144</v>
      </c>
    </row>
    <row r="52" spans="1:23" ht="14.25">
      <c r="A52" s="18">
        <v>51</v>
      </c>
      <c r="B52" s="19" t="s">
        <v>43</v>
      </c>
      <c r="C52" s="18">
        <v>437642</v>
      </c>
      <c r="D52" s="18">
        <v>9648940</v>
      </c>
      <c r="E52" s="18">
        <v>22</v>
      </c>
      <c r="F52" s="17" t="s">
        <v>92</v>
      </c>
      <c r="G52" s="23" t="s">
        <v>85</v>
      </c>
      <c r="H52" s="18" t="s">
        <v>47</v>
      </c>
      <c r="I52" s="19" t="s">
        <v>108</v>
      </c>
      <c r="J52" s="20" t="s">
        <v>109</v>
      </c>
      <c r="K52" s="18" t="s">
        <v>79</v>
      </c>
      <c r="L52" s="18">
        <v>320</v>
      </c>
      <c r="M52" s="18">
        <v>1</v>
      </c>
      <c r="N52" s="32" t="s">
        <v>115</v>
      </c>
      <c r="O52" s="18" t="s">
        <v>136</v>
      </c>
      <c r="P52" s="38">
        <v>0</v>
      </c>
      <c r="Q52" s="38">
        <v>1</v>
      </c>
      <c r="R52" s="38">
        <v>0</v>
      </c>
      <c r="S52" s="38">
        <v>0</v>
      </c>
      <c r="T52" s="38">
        <v>0</v>
      </c>
      <c r="U52" s="38">
        <v>0</v>
      </c>
      <c r="V52" s="24"/>
      <c r="W52" s="31"/>
    </row>
    <row r="53" spans="1:23" ht="14.25">
      <c r="A53" s="18">
        <v>52</v>
      </c>
      <c r="B53" s="19" t="s">
        <v>30</v>
      </c>
      <c r="C53" s="18">
        <v>449850</v>
      </c>
      <c r="D53" s="18">
        <v>9637646</v>
      </c>
      <c r="E53" s="18">
        <v>22</v>
      </c>
      <c r="F53" s="17" t="s">
        <v>92</v>
      </c>
      <c r="G53" s="23" t="s">
        <v>85</v>
      </c>
      <c r="H53" s="18" t="s">
        <v>47</v>
      </c>
      <c r="I53" s="19" t="s">
        <v>108</v>
      </c>
      <c r="J53" s="20" t="s">
        <v>109</v>
      </c>
      <c r="K53" s="18" t="s">
        <v>79</v>
      </c>
      <c r="L53" s="18">
        <v>244</v>
      </c>
      <c r="M53" s="18">
        <v>1</v>
      </c>
      <c r="N53" s="32" t="s">
        <v>115</v>
      </c>
      <c r="O53" s="18" t="s">
        <v>52</v>
      </c>
      <c r="P53" s="38">
        <v>0</v>
      </c>
      <c r="Q53" s="38">
        <v>1</v>
      </c>
      <c r="R53" s="38">
        <v>0</v>
      </c>
      <c r="S53" s="38">
        <v>0</v>
      </c>
      <c r="T53" s="38">
        <v>0</v>
      </c>
      <c r="U53" s="38">
        <v>0</v>
      </c>
      <c r="V53" s="24"/>
      <c r="W53" s="31"/>
    </row>
    <row r="54" spans="1:23" ht="14.25">
      <c r="A54" s="18">
        <v>53</v>
      </c>
      <c r="B54" s="24" t="s">
        <v>57</v>
      </c>
      <c r="C54" s="18">
        <v>196381</v>
      </c>
      <c r="D54" s="18">
        <v>9591074</v>
      </c>
      <c r="E54" s="18">
        <v>22</v>
      </c>
      <c r="F54" s="18" t="s">
        <v>24</v>
      </c>
      <c r="G54" s="18" t="s">
        <v>97</v>
      </c>
      <c r="H54" s="18" t="s">
        <v>45</v>
      </c>
      <c r="I54" s="16" t="s">
        <v>110</v>
      </c>
      <c r="J54" s="20" t="s">
        <v>111</v>
      </c>
      <c r="K54" s="18" t="s">
        <v>75</v>
      </c>
      <c r="L54" s="18">
        <v>1860</v>
      </c>
      <c r="M54" s="18">
        <v>7</v>
      </c>
      <c r="N54" s="30" t="s">
        <v>100</v>
      </c>
      <c r="O54" s="18" t="s">
        <v>46</v>
      </c>
      <c r="P54" s="38">
        <v>85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24" t="s">
        <v>145</v>
      </c>
      <c r="W54" s="31" t="s">
        <v>144</v>
      </c>
    </row>
    <row r="55" spans="1:23" ht="14.25">
      <c r="A55" s="18">
        <v>54</v>
      </c>
      <c r="B55" s="16" t="s">
        <v>137</v>
      </c>
      <c r="C55" s="21">
        <v>449133</v>
      </c>
      <c r="D55" s="21">
        <v>9632344</v>
      </c>
      <c r="E55" s="21">
        <v>22</v>
      </c>
      <c r="F55" s="17" t="s">
        <v>24</v>
      </c>
      <c r="G55" s="18" t="s">
        <v>97</v>
      </c>
      <c r="H55" s="18" t="s">
        <v>45</v>
      </c>
      <c r="I55" s="19" t="s">
        <v>108</v>
      </c>
      <c r="J55" s="20" t="s">
        <v>109</v>
      </c>
      <c r="K55" s="18" t="s">
        <v>79</v>
      </c>
      <c r="L55" s="18">
        <v>4674</v>
      </c>
      <c r="M55" s="18">
        <v>2</v>
      </c>
      <c r="N55" s="30" t="s">
        <v>90</v>
      </c>
      <c r="O55" s="18" t="s">
        <v>46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24" t="s">
        <v>145</v>
      </c>
      <c r="W55" s="31" t="s">
        <v>144</v>
      </c>
    </row>
    <row r="56" spans="2:21" ht="14.25">
      <c r="B56" s="19" t="s">
        <v>167</v>
      </c>
      <c r="O56" s="18" t="s">
        <v>167</v>
      </c>
      <c r="P56" s="38">
        <f aca="true" t="shared" si="0" ref="P56:U56">SUM(P2:P55)</f>
        <v>24011</v>
      </c>
      <c r="Q56" s="38">
        <f t="shared" si="0"/>
        <v>981</v>
      </c>
      <c r="R56" s="38">
        <f t="shared" si="0"/>
        <v>155</v>
      </c>
      <c r="S56" s="38">
        <f t="shared" si="0"/>
        <v>58</v>
      </c>
      <c r="T56" s="38">
        <f t="shared" si="0"/>
        <v>16</v>
      </c>
      <c r="U56" s="38">
        <f t="shared" si="0"/>
        <v>20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zoomScalePageLayoutView="0" workbookViewId="0" topLeftCell="E1">
      <selection activeCell="J1" sqref="J1:N10"/>
    </sheetView>
  </sheetViews>
  <sheetFormatPr defaultColWidth="9.140625" defaultRowHeight="15"/>
  <cols>
    <col min="1" max="2" width="8.8515625" style="11" customWidth="1"/>
    <col min="3" max="3" width="24.00390625" style="11" customWidth="1"/>
    <col min="4" max="4" width="24.00390625" style="26" customWidth="1"/>
    <col min="5" max="5" width="16.28125" style="11" customWidth="1"/>
    <col min="6" max="6" width="8.8515625" style="11" customWidth="1"/>
    <col min="7" max="7" width="30.28125" style="12" customWidth="1"/>
    <col min="8" max="8" width="24.8515625" style="12" customWidth="1"/>
    <col min="9" max="9" width="8.8515625" style="11" customWidth="1"/>
    <col min="10" max="10" width="38.28125" style="11" customWidth="1"/>
    <col min="11" max="13" width="8.8515625" style="27" customWidth="1"/>
    <col min="14" max="16384" width="8.8515625" style="11" customWidth="1"/>
  </cols>
  <sheetData>
    <row r="1" spans="11:14" ht="14.25">
      <c r="K1" s="45" t="s">
        <v>161</v>
      </c>
      <c r="L1" s="45"/>
      <c r="M1" s="45"/>
      <c r="N1" s="28"/>
    </row>
    <row r="2" spans="2:14" ht="14.25">
      <c r="B2" s="14" t="s">
        <v>34</v>
      </c>
      <c r="C2" s="13" t="s">
        <v>39</v>
      </c>
      <c r="D2" s="25" t="s">
        <v>152</v>
      </c>
      <c r="E2" s="14" t="s">
        <v>23</v>
      </c>
      <c r="F2" s="14" t="s">
        <v>44</v>
      </c>
      <c r="G2" s="15" t="s">
        <v>98</v>
      </c>
      <c r="H2" s="15" t="s">
        <v>99</v>
      </c>
      <c r="J2" s="13" t="s">
        <v>159</v>
      </c>
      <c r="K2" s="14" t="s">
        <v>103</v>
      </c>
      <c r="L2" s="14" t="s">
        <v>47</v>
      </c>
      <c r="M2" s="14" t="s">
        <v>45</v>
      </c>
      <c r="N2" s="14" t="s">
        <v>160</v>
      </c>
    </row>
    <row r="3" spans="2:14" ht="14.25">
      <c r="B3" s="18">
        <v>1</v>
      </c>
      <c r="C3" s="16" t="s">
        <v>14</v>
      </c>
      <c r="D3" s="20">
        <v>1</v>
      </c>
      <c r="E3" s="17" t="s">
        <v>96</v>
      </c>
      <c r="F3" s="18" t="s">
        <v>47</v>
      </c>
      <c r="G3" s="16" t="s">
        <v>150</v>
      </c>
      <c r="H3" s="16" t="s">
        <v>143</v>
      </c>
      <c r="J3" s="24" t="s">
        <v>156</v>
      </c>
      <c r="K3" s="18">
        <v>7</v>
      </c>
      <c r="L3" s="18">
        <v>8</v>
      </c>
      <c r="M3" s="18">
        <v>7</v>
      </c>
      <c r="N3" s="14">
        <v>22</v>
      </c>
    </row>
    <row r="4" spans="2:14" ht="14.25">
      <c r="B4" s="18">
        <v>2</v>
      </c>
      <c r="C4" s="16" t="s">
        <v>8</v>
      </c>
      <c r="D4" s="43">
        <v>6</v>
      </c>
      <c r="E4" s="17" t="s">
        <v>96</v>
      </c>
      <c r="F4" s="18" t="s">
        <v>103</v>
      </c>
      <c r="G4" s="42" t="s">
        <v>142</v>
      </c>
      <c r="H4" s="42" t="s">
        <v>143</v>
      </c>
      <c r="J4" s="24" t="s">
        <v>154</v>
      </c>
      <c r="K4" s="18">
        <v>1</v>
      </c>
      <c r="L4" s="18">
        <v>1</v>
      </c>
      <c r="M4" s="18">
        <v>4</v>
      </c>
      <c r="N4" s="14">
        <v>6</v>
      </c>
    </row>
    <row r="5" spans="2:14" ht="14.25">
      <c r="B5" s="18">
        <v>3</v>
      </c>
      <c r="C5" s="19" t="s">
        <v>67</v>
      </c>
      <c r="D5" s="46"/>
      <c r="E5" s="17" t="s">
        <v>96</v>
      </c>
      <c r="F5" s="18" t="s">
        <v>47</v>
      </c>
      <c r="G5" s="42"/>
      <c r="H5" s="42"/>
      <c r="J5" s="24" t="s">
        <v>155</v>
      </c>
      <c r="K5" s="18">
        <v>0</v>
      </c>
      <c r="L5" s="18">
        <v>1</v>
      </c>
      <c r="M5" s="18">
        <v>5</v>
      </c>
      <c r="N5" s="14">
        <v>6</v>
      </c>
    </row>
    <row r="6" spans="2:14" ht="14.25">
      <c r="B6" s="18">
        <v>4</v>
      </c>
      <c r="C6" s="16" t="s">
        <v>40</v>
      </c>
      <c r="D6" s="46"/>
      <c r="E6" s="17" t="s">
        <v>97</v>
      </c>
      <c r="F6" s="20" t="s">
        <v>45</v>
      </c>
      <c r="G6" s="42"/>
      <c r="H6" s="42"/>
      <c r="J6" s="24" t="s">
        <v>157</v>
      </c>
      <c r="K6" s="18">
        <v>0</v>
      </c>
      <c r="L6" s="18">
        <v>1</v>
      </c>
      <c r="M6" s="18">
        <v>1</v>
      </c>
      <c r="N6" s="14">
        <v>2</v>
      </c>
    </row>
    <row r="7" spans="2:14" ht="14.25">
      <c r="B7" s="18">
        <v>5</v>
      </c>
      <c r="C7" s="16" t="s">
        <v>13</v>
      </c>
      <c r="D7" s="46"/>
      <c r="E7" s="17" t="s">
        <v>96</v>
      </c>
      <c r="F7" s="21" t="s">
        <v>45</v>
      </c>
      <c r="G7" s="42"/>
      <c r="H7" s="42"/>
      <c r="J7" s="24" t="s">
        <v>151</v>
      </c>
      <c r="K7" s="18">
        <v>0</v>
      </c>
      <c r="L7" s="18">
        <v>1</v>
      </c>
      <c r="M7" s="18">
        <v>1</v>
      </c>
      <c r="N7" s="14">
        <v>2</v>
      </c>
    </row>
    <row r="8" spans="2:14" ht="14.25">
      <c r="B8" s="18">
        <v>6</v>
      </c>
      <c r="C8" s="19" t="s">
        <v>65</v>
      </c>
      <c r="D8" s="46"/>
      <c r="E8" s="17" t="s">
        <v>96</v>
      </c>
      <c r="F8" s="18" t="s">
        <v>45</v>
      </c>
      <c r="G8" s="42"/>
      <c r="H8" s="42"/>
      <c r="J8" s="24" t="s">
        <v>158</v>
      </c>
      <c r="K8" s="18">
        <v>1</v>
      </c>
      <c r="L8" s="18">
        <v>1</v>
      </c>
      <c r="M8" s="18">
        <v>0</v>
      </c>
      <c r="N8" s="14">
        <v>2</v>
      </c>
    </row>
    <row r="9" spans="2:14" ht="14.25">
      <c r="B9" s="18">
        <v>7</v>
      </c>
      <c r="C9" s="19" t="s">
        <v>66</v>
      </c>
      <c r="D9" s="44"/>
      <c r="E9" s="17" t="s">
        <v>96</v>
      </c>
      <c r="F9" s="18" t="s">
        <v>45</v>
      </c>
      <c r="G9" s="42"/>
      <c r="H9" s="42"/>
      <c r="J9" s="16" t="s">
        <v>153</v>
      </c>
      <c r="K9" s="18">
        <v>0</v>
      </c>
      <c r="L9" s="18">
        <v>1</v>
      </c>
      <c r="M9" s="18">
        <v>0</v>
      </c>
      <c r="N9" s="14">
        <v>1</v>
      </c>
    </row>
    <row r="10" spans="2:14" ht="14.25">
      <c r="B10" s="18">
        <v>8</v>
      </c>
      <c r="C10" s="16" t="s">
        <v>12</v>
      </c>
      <c r="D10" s="43">
        <v>2</v>
      </c>
      <c r="E10" s="17" t="s">
        <v>95</v>
      </c>
      <c r="F10" s="20" t="s">
        <v>47</v>
      </c>
      <c r="G10" s="42" t="s">
        <v>148</v>
      </c>
      <c r="H10" s="42" t="s">
        <v>143</v>
      </c>
      <c r="J10" s="13" t="s">
        <v>160</v>
      </c>
      <c r="K10" s="14">
        <f>SUM(K3:K9)</f>
        <v>9</v>
      </c>
      <c r="L10" s="14">
        <f>SUM(L3:L9)</f>
        <v>14</v>
      </c>
      <c r="M10" s="14">
        <f>SUM(M3:M9)</f>
        <v>18</v>
      </c>
      <c r="N10" s="14">
        <f>SUM(N3:N9)</f>
        <v>41</v>
      </c>
    </row>
    <row r="11" spans="2:8" ht="14.25">
      <c r="B11" s="18">
        <v>9</v>
      </c>
      <c r="C11" s="16" t="s">
        <v>19</v>
      </c>
      <c r="D11" s="44"/>
      <c r="E11" s="17" t="s">
        <v>96</v>
      </c>
      <c r="F11" s="18" t="s">
        <v>45</v>
      </c>
      <c r="G11" s="42"/>
      <c r="H11" s="42"/>
    </row>
    <row r="12" spans="2:8" ht="14.25">
      <c r="B12" s="18">
        <v>10</v>
      </c>
      <c r="C12" s="22" t="s">
        <v>17</v>
      </c>
      <c r="D12" s="47">
        <v>2</v>
      </c>
      <c r="E12" s="17" t="s">
        <v>96</v>
      </c>
      <c r="F12" s="23" t="s">
        <v>45</v>
      </c>
      <c r="G12" s="42" t="s">
        <v>151</v>
      </c>
      <c r="H12" s="43"/>
    </row>
    <row r="13" spans="2:8" ht="14.25">
      <c r="B13" s="18">
        <v>11</v>
      </c>
      <c r="C13" s="16" t="s">
        <v>2</v>
      </c>
      <c r="D13" s="48"/>
      <c r="E13" s="17" t="s">
        <v>97</v>
      </c>
      <c r="F13" s="18" t="s">
        <v>47</v>
      </c>
      <c r="G13" s="42"/>
      <c r="H13" s="44"/>
    </row>
    <row r="14" spans="2:8" ht="14.25">
      <c r="B14" s="18">
        <v>12</v>
      </c>
      <c r="C14" s="19" t="s">
        <v>22</v>
      </c>
      <c r="D14" s="43">
        <v>6</v>
      </c>
      <c r="E14" s="23" t="s">
        <v>95</v>
      </c>
      <c r="F14" s="20" t="s">
        <v>47</v>
      </c>
      <c r="G14" s="42" t="s">
        <v>146</v>
      </c>
      <c r="H14" s="42" t="s">
        <v>147</v>
      </c>
    </row>
    <row r="15" spans="2:8" ht="14.25">
      <c r="B15" s="18">
        <v>13</v>
      </c>
      <c r="C15" s="16" t="s">
        <v>60</v>
      </c>
      <c r="D15" s="46"/>
      <c r="E15" s="17" t="s">
        <v>96</v>
      </c>
      <c r="F15" s="18" t="s">
        <v>45</v>
      </c>
      <c r="G15" s="42"/>
      <c r="H15" s="42"/>
    </row>
    <row r="16" spans="2:8" ht="14.25">
      <c r="B16" s="18">
        <v>14</v>
      </c>
      <c r="C16" s="16" t="s">
        <v>6</v>
      </c>
      <c r="D16" s="46"/>
      <c r="E16" s="17" t="s">
        <v>95</v>
      </c>
      <c r="F16" s="20" t="s">
        <v>45</v>
      </c>
      <c r="G16" s="42"/>
      <c r="H16" s="42"/>
    </row>
    <row r="17" spans="2:8" ht="14.25">
      <c r="B17" s="18">
        <v>15</v>
      </c>
      <c r="C17" s="16" t="s">
        <v>140</v>
      </c>
      <c r="D17" s="46"/>
      <c r="E17" s="17" t="s">
        <v>95</v>
      </c>
      <c r="F17" s="20" t="s">
        <v>45</v>
      </c>
      <c r="G17" s="42"/>
      <c r="H17" s="42"/>
    </row>
    <row r="18" spans="2:8" ht="14.25">
      <c r="B18" s="18">
        <v>16</v>
      </c>
      <c r="C18" s="16" t="s">
        <v>42</v>
      </c>
      <c r="D18" s="46"/>
      <c r="E18" s="17" t="s">
        <v>95</v>
      </c>
      <c r="F18" s="18" t="s">
        <v>45</v>
      </c>
      <c r="G18" s="42"/>
      <c r="H18" s="42"/>
    </row>
    <row r="19" spans="2:8" ht="14.25">
      <c r="B19" s="18">
        <v>17</v>
      </c>
      <c r="C19" s="16" t="s">
        <v>35</v>
      </c>
      <c r="D19" s="44"/>
      <c r="E19" s="17" t="s">
        <v>95</v>
      </c>
      <c r="F19" s="18" t="s">
        <v>45</v>
      </c>
      <c r="G19" s="42"/>
      <c r="H19" s="42"/>
    </row>
    <row r="20" spans="2:8" ht="14.25">
      <c r="B20" s="18">
        <v>18</v>
      </c>
      <c r="C20" s="19" t="s">
        <v>27</v>
      </c>
      <c r="D20" s="43">
        <v>22</v>
      </c>
      <c r="E20" s="17" t="s">
        <v>97</v>
      </c>
      <c r="F20" s="20" t="s">
        <v>103</v>
      </c>
      <c r="G20" s="42" t="s">
        <v>145</v>
      </c>
      <c r="H20" s="42" t="s">
        <v>144</v>
      </c>
    </row>
    <row r="21" spans="2:8" ht="14.25">
      <c r="B21" s="18">
        <v>19</v>
      </c>
      <c r="C21" s="16" t="s">
        <v>1</v>
      </c>
      <c r="D21" s="46"/>
      <c r="E21" s="17" t="s">
        <v>97</v>
      </c>
      <c r="F21" s="20" t="s">
        <v>103</v>
      </c>
      <c r="G21" s="42"/>
      <c r="H21" s="42"/>
    </row>
    <row r="22" spans="2:8" ht="14.25">
      <c r="B22" s="18">
        <v>20</v>
      </c>
      <c r="C22" s="16" t="s">
        <v>9</v>
      </c>
      <c r="D22" s="46"/>
      <c r="E22" s="17" t="s">
        <v>97</v>
      </c>
      <c r="F22" s="20" t="s">
        <v>103</v>
      </c>
      <c r="G22" s="42"/>
      <c r="H22" s="42"/>
    </row>
    <row r="23" spans="2:8" ht="14.25">
      <c r="B23" s="18">
        <v>21</v>
      </c>
      <c r="C23" s="16" t="s">
        <v>38</v>
      </c>
      <c r="D23" s="46"/>
      <c r="E23" s="17" t="s">
        <v>96</v>
      </c>
      <c r="F23" s="20" t="s">
        <v>103</v>
      </c>
      <c r="G23" s="42"/>
      <c r="H23" s="42"/>
    </row>
    <row r="24" spans="2:8" ht="14.25">
      <c r="B24" s="18">
        <v>22</v>
      </c>
      <c r="C24" s="24" t="s">
        <v>37</v>
      </c>
      <c r="D24" s="46"/>
      <c r="E24" s="18" t="s">
        <v>96</v>
      </c>
      <c r="F24" s="20" t="s">
        <v>103</v>
      </c>
      <c r="G24" s="42"/>
      <c r="H24" s="42"/>
    </row>
    <row r="25" spans="2:8" ht="14.25">
      <c r="B25" s="18">
        <v>23</v>
      </c>
      <c r="C25" s="16" t="s">
        <v>33</v>
      </c>
      <c r="D25" s="46"/>
      <c r="E25" s="17" t="s">
        <v>96</v>
      </c>
      <c r="F25" s="20" t="s">
        <v>103</v>
      </c>
      <c r="G25" s="42"/>
      <c r="H25" s="42"/>
    </row>
    <row r="26" spans="2:8" ht="14.25">
      <c r="B26" s="18">
        <v>24</v>
      </c>
      <c r="C26" s="16" t="s">
        <v>18</v>
      </c>
      <c r="D26" s="46"/>
      <c r="E26" s="17" t="s">
        <v>96</v>
      </c>
      <c r="F26" s="18" t="s">
        <v>103</v>
      </c>
      <c r="G26" s="42"/>
      <c r="H26" s="42"/>
    </row>
    <row r="27" spans="2:8" ht="14.25">
      <c r="B27" s="18">
        <v>25</v>
      </c>
      <c r="C27" s="16" t="s">
        <v>11</v>
      </c>
      <c r="D27" s="46"/>
      <c r="E27" s="17" t="s">
        <v>97</v>
      </c>
      <c r="F27" s="20" t="s">
        <v>47</v>
      </c>
      <c r="G27" s="42"/>
      <c r="H27" s="42"/>
    </row>
    <row r="28" spans="2:8" ht="14.25">
      <c r="B28" s="18">
        <v>26</v>
      </c>
      <c r="C28" s="19" t="s">
        <v>59</v>
      </c>
      <c r="D28" s="46"/>
      <c r="E28" s="17" t="s">
        <v>97</v>
      </c>
      <c r="F28" s="18" t="s">
        <v>47</v>
      </c>
      <c r="G28" s="42"/>
      <c r="H28" s="42"/>
    </row>
    <row r="29" spans="2:8" ht="14.25">
      <c r="B29" s="18">
        <v>27</v>
      </c>
      <c r="C29" s="16" t="s">
        <v>3</v>
      </c>
      <c r="D29" s="46"/>
      <c r="E29" s="17" t="s">
        <v>96</v>
      </c>
      <c r="F29" s="21" t="s">
        <v>47</v>
      </c>
      <c r="G29" s="42"/>
      <c r="H29" s="42"/>
    </row>
    <row r="30" spans="2:8" ht="14.25">
      <c r="B30" s="18">
        <v>28</v>
      </c>
      <c r="C30" s="16" t="s">
        <v>10</v>
      </c>
      <c r="D30" s="46"/>
      <c r="E30" s="17" t="s">
        <v>96</v>
      </c>
      <c r="F30" s="20" t="s">
        <v>47</v>
      </c>
      <c r="G30" s="42"/>
      <c r="H30" s="42"/>
    </row>
    <row r="31" spans="2:8" ht="14.25">
      <c r="B31" s="18">
        <v>29</v>
      </c>
      <c r="C31" s="16" t="s">
        <v>16</v>
      </c>
      <c r="D31" s="46"/>
      <c r="E31" s="17" t="s">
        <v>96</v>
      </c>
      <c r="F31" s="20" t="s">
        <v>47</v>
      </c>
      <c r="G31" s="42"/>
      <c r="H31" s="42"/>
    </row>
    <row r="32" spans="2:8" ht="14.25">
      <c r="B32" s="18">
        <v>30</v>
      </c>
      <c r="C32" s="16" t="s">
        <v>15</v>
      </c>
      <c r="D32" s="46"/>
      <c r="E32" s="17" t="s">
        <v>96</v>
      </c>
      <c r="F32" s="18" t="s">
        <v>47</v>
      </c>
      <c r="G32" s="42"/>
      <c r="H32" s="42"/>
    </row>
    <row r="33" spans="2:8" ht="14.25">
      <c r="B33" s="18">
        <v>31</v>
      </c>
      <c r="C33" s="16" t="s">
        <v>20</v>
      </c>
      <c r="D33" s="46"/>
      <c r="E33" s="17" t="s">
        <v>96</v>
      </c>
      <c r="F33" s="18" t="s">
        <v>47</v>
      </c>
      <c r="G33" s="42"/>
      <c r="H33" s="42"/>
    </row>
    <row r="34" spans="2:8" ht="14.25">
      <c r="B34" s="18">
        <v>32</v>
      </c>
      <c r="C34" s="16" t="s">
        <v>0</v>
      </c>
      <c r="D34" s="46"/>
      <c r="E34" s="17" t="s">
        <v>96</v>
      </c>
      <c r="F34" s="18" t="s">
        <v>47</v>
      </c>
      <c r="G34" s="42"/>
      <c r="H34" s="42"/>
    </row>
    <row r="35" spans="2:8" ht="14.25">
      <c r="B35" s="18">
        <v>33</v>
      </c>
      <c r="C35" s="16" t="s">
        <v>5</v>
      </c>
      <c r="D35" s="46"/>
      <c r="E35" s="17" t="s">
        <v>97</v>
      </c>
      <c r="F35" s="20" t="s">
        <v>45</v>
      </c>
      <c r="G35" s="42"/>
      <c r="H35" s="42"/>
    </row>
    <row r="36" spans="2:8" ht="14.25">
      <c r="B36" s="18">
        <v>34</v>
      </c>
      <c r="C36" s="19" t="s">
        <v>62</v>
      </c>
      <c r="D36" s="46"/>
      <c r="E36" s="23" t="s">
        <v>97</v>
      </c>
      <c r="F36" s="18" t="s">
        <v>45</v>
      </c>
      <c r="G36" s="42"/>
      <c r="H36" s="42"/>
    </row>
    <row r="37" spans="2:8" ht="14.25">
      <c r="B37" s="18">
        <v>35</v>
      </c>
      <c r="C37" s="24" t="s">
        <v>57</v>
      </c>
      <c r="D37" s="46"/>
      <c r="E37" s="18" t="s">
        <v>97</v>
      </c>
      <c r="F37" s="18" t="s">
        <v>45</v>
      </c>
      <c r="G37" s="42"/>
      <c r="H37" s="42"/>
    </row>
    <row r="38" spans="2:8" ht="14.25">
      <c r="B38" s="18">
        <v>36</v>
      </c>
      <c r="C38" s="16" t="s">
        <v>137</v>
      </c>
      <c r="D38" s="46"/>
      <c r="E38" s="18" t="s">
        <v>97</v>
      </c>
      <c r="F38" s="18" t="s">
        <v>45</v>
      </c>
      <c r="G38" s="42"/>
      <c r="H38" s="42"/>
    </row>
    <row r="39" spans="2:8" ht="14.25">
      <c r="B39" s="18">
        <v>37</v>
      </c>
      <c r="C39" s="16" t="s">
        <v>21</v>
      </c>
      <c r="D39" s="46"/>
      <c r="E39" s="17" t="s">
        <v>96</v>
      </c>
      <c r="F39" s="20" t="s">
        <v>45</v>
      </c>
      <c r="G39" s="42"/>
      <c r="H39" s="42"/>
    </row>
    <row r="40" spans="2:8" ht="14.25">
      <c r="B40" s="18">
        <v>38</v>
      </c>
      <c r="C40" s="19" t="s">
        <v>41</v>
      </c>
      <c r="D40" s="46"/>
      <c r="E40" s="17" t="s">
        <v>96</v>
      </c>
      <c r="F40" s="18" t="s">
        <v>45</v>
      </c>
      <c r="G40" s="42"/>
      <c r="H40" s="42"/>
    </row>
    <row r="41" spans="2:8" ht="14.25">
      <c r="B41" s="18">
        <v>39</v>
      </c>
      <c r="C41" s="16" t="s">
        <v>7</v>
      </c>
      <c r="D41" s="44"/>
      <c r="E41" s="17" t="s">
        <v>96</v>
      </c>
      <c r="F41" s="18" t="s">
        <v>45</v>
      </c>
      <c r="G41" s="42"/>
      <c r="H41" s="42"/>
    </row>
    <row r="42" spans="2:8" ht="14.25">
      <c r="B42" s="18">
        <v>40</v>
      </c>
      <c r="C42" s="16" t="s">
        <v>4</v>
      </c>
      <c r="D42" s="43">
        <v>2</v>
      </c>
      <c r="E42" s="17" t="s">
        <v>97</v>
      </c>
      <c r="F42" s="18" t="s">
        <v>103</v>
      </c>
      <c r="G42" s="42" t="s">
        <v>51</v>
      </c>
      <c r="H42" s="16"/>
    </row>
    <row r="43" spans="2:8" ht="14.25">
      <c r="B43" s="18">
        <v>41</v>
      </c>
      <c r="C43" s="19" t="s">
        <v>50</v>
      </c>
      <c r="D43" s="44"/>
      <c r="E43" s="17" t="s">
        <v>96</v>
      </c>
      <c r="F43" s="20" t="s">
        <v>47</v>
      </c>
      <c r="G43" s="42"/>
      <c r="H43" s="16"/>
    </row>
  </sheetData>
  <sheetProtection/>
  <mergeCells count="18">
    <mergeCell ref="K1:M1"/>
    <mergeCell ref="G20:G41"/>
    <mergeCell ref="H20:H41"/>
    <mergeCell ref="G42:G43"/>
    <mergeCell ref="D4:D9"/>
    <mergeCell ref="D10:D11"/>
    <mergeCell ref="D12:D13"/>
    <mergeCell ref="D14:D19"/>
    <mergeCell ref="D20:D41"/>
    <mergeCell ref="D42:D43"/>
    <mergeCell ref="G14:G19"/>
    <mergeCell ref="H14:H19"/>
    <mergeCell ref="H12:H13"/>
    <mergeCell ref="G4:G9"/>
    <mergeCell ref="H4:H9"/>
    <mergeCell ref="G10:G11"/>
    <mergeCell ref="H10:H11"/>
    <mergeCell ref="G12:G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Denise Schaan</cp:lastModifiedBy>
  <cp:lastPrinted>2012-01-16T20:50:14Z</cp:lastPrinted>
  <dcterms:created xsi:type="dcterms:W3CDTF">2010-09-27T22:29:04Z</dcterms:created>
  <dcterms:modified xsi:type="dcterms:W3CDTF">2013-07-10T23:12:47Z</dcterms:modified>
  <cp:category/>
  <cp:version/>
  <cp:contentType/>
  <cp:contentStatus/>
</cp:coreProperties>
</file>