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685" windowHeight="9390" activeTab="0"/>
  </bookViews>
  <sheets>
    <sheet name="Amostras" sheetId="1" r:id="rId1"/>
    <sheet name="Resultados" sheetId="2" r:id="rId2"/>
    <sheet name="preenchimento" sheetId="3" r:id="rId3"/>
  </sheets>
  <definedNames>
    <definedName name="_xlnm.Print_Titles" localSheetId="1">'Resultados'!$1:$13</definedName>
  </definedNames>
  <calcPr fullCalcOnLoad="1"/>
</workbook>
</file>

<file path=xl/sharedStrings.xml><?xml version="1.0" encoding="utf-8"?>
<sst xmlns="http://schemas.openxmlformats.org/spreadsheetml/2006/main" count="1399" uniqueCount="158">
  <si>
    <t>Cliente:</t>
  </si>
  <si>
    <t>FPSO - Fluminense (Shell)</t>
  </si>
  <si>
    <t>Solicitante:</t>
  </si>
  <si>
    <t>Nº</t>
  </si>
  <si>
    <t>Ponto de amostragem</t>
  </si>
  <si>
    <t>Cargo:</t>
  </si>
  <si>
    <t>Empresa:</t>
  </si>
  <si>
    <t>Relatório Técnico de Serviços Analíticos</t>
  </si>
  <si>
    <t>Nalco Brasil Ltda</t>
  </si>
  <si>
    <t>DADOS DAS AMOSTRAS</t>
  </si>
  <si>
    <t>Saída do Flotation Cell</t>
  </si>
  <si>
    <t>OFC Division</t>
  </si>
  <si>
    <t>Energy Services Laboratory</t>
  </si>
  <si>
    <t>Análise</t>
  </si>
  <si>
    <t>Unidade</t>
  </si>
  <si>
    <t>Resultado</t>
  </si>
  <si>
    <t>mg/L</t>
  </si>
  <si>
    <t>TOG gravimétrico</t>
  </si>
  <si>
    <t>Gleydston Neri dos Santos</t>
  </si>
  <si>
    <t>Supervisor do Laboratório</t>
  </si>
  <si>
    <t>CRQ 03212855 - 3ª Região</t>
  </si>
  <si>
    <t xml:space="preserve"> - os resultados obtidos referem-se às amostras recebidas, isentando-se o Laboratório de quaisquer desvios </t>
  </si>
  <si>
    <t xml:space="preserve"> referentes à coleta das mesmas.</t>
  </si>
  <si>
    <r>
      <t xml:space="preserve"> </t>
    </r>
    <r>
      <rPr>
        <b/>
        <sz val="10"/>
        <rFont val="Arial"/>
        <family val="2"/>
      </rPr>
      <t>Art. 5</t>
    </r>
    <r>
      <rPr>
        <sz val="10"/>
        <rFont val="Arial"/>
        <family val="0"/>
      </rPr>
      <t xml:space="preserve">, de 08 de Agosto de 2007 do </t>
    </r>
    <r>
      <rPr>
        <b/>
        <sz val="10"/>
        <rFont val="Arial"/>
        <family val="2"/>
      </rPr>
      <t>CONSELHO NACIONAL DO MEIO AMBIENTE - CONAMA</t>
    </r>
    <r>
      <rPr>
        <sz val="10"/>
        <rFont val="Arial"/>
        <family val="0"/>
      </rPr>
      <t>.</t>
    </r>
  </si>
  <si>
    <t>AMOSTRA</t>
  </si>
  <si>
    <t>DATA</t>
  </si>
  <si>
    <t>Data da coleta</t>
  </si>
  <si>
    <t>AMOSTRA:</t>
  </si>
  <si>
    <t>Rua S3, Lotes 14,15 e 16 s/n° Quadra W</t>
  </si>
  <si>
    <t>Novo Cavaleiros - Macaé - RJ - Brasil</t>
  </si>
  <si>
    <t>CEP 27937-539</t>
  </si>
  <si>
    <r>
      <t xml:space="preserve">Nalco Brasil Ltda. - </t>
    </r>
    <r>
      <rPr>
        <b/>
        <i/>
        <sz val="10"/>
        <rFont val="Arial"/>
        <family val="2"/>
      </rPr>
      <t>Filial Macaé</t>
    </r>
  </si>
  <si>
    <t>Especificação</t>
  </si>
  <si>
    <t>máx. 42</t>
  </si>
  <si>
    <r>
      <t xml:space="preserve"> - a </t>
    </r>
    <r>
      <rPr>
        <b/>
        <sz val="10"/>
        <rFont val="Arial"/>
        <family val="2"/>
      </rPr>
      <t>Especificação</t>
    </r>
    <r>
      <rPr>
        <sz val="10"/>
        <rFont val="Arial"/>
        <family val="0"/>
      </rPr>
      <t xml:space="preserve"> apresentada refere-se ao valor máximo permissível, estabelecido pela </t>
    </r>
    <r>
      <rPr>
        <b/>
        <sz val="10"/>
        <rFont val="Arial"/>
        <family val="2"/>
      </rPr>
      <t>RESOLUÇÃO Nº 393</t>
    </r>
    <r>
      <rPr>
        <sz val="10"/>
        <rFont val="Arial"/>
        <family val="0"/>
      </rPr>
      <t xml:space="preserve">, </t>
    </r>
  </si>
  <si>
    <t>Observação</t>
  </si>
  <si>
    <t>(21) 2527-1060</t>
  </si>
  <si>
    <t>Rua Voluntários da Pátria, 45. Sl. 1107. Botafogo. Rio de Janeiro</t>
  </si>
  <si>
    <t>Endereço:</t>
  </si>
  <si>
    <t>Rua Voluntários da Pátria, 45. Sl 1107. Botafogo. Rio de Janeiro</t>
  </si>
  <si>
    <t>TOG GRAVIMÉTRICO</t>
  </si>
  <si>
    <t>Remarks</t>
  </si>
  <si>
    <t>Amostra</t>
  </si>
  <si>
    <t>-</t>
  </si>
  <si>
    <t>Legenda:</t>
  </si>
  <si>
    <r>
      <t xml:space="preserve"> - </t>
    </r>
    <r>
      <rPr>
        <b/>
        <sz val="10"/>
        <rFont val="Arial"/>
        <family val="2"/>
      </rPr>
      <t>(X)</t>
    </r>
    <r>
      <rPr>
        <sz val="10"/>
        <rFont val="Arial"/>
        <family val="0"/>
      </rPr>
      <t>: não há resultado da análise de TOG gravimétrico devido a problemas durante o transporte e/ou conservação</t>
    </r>
  </si>
  <si>
    <t>dos frascos.</t>
  </si>
  <si>
    <t xml:space="preserve">Data: </t>
  </si>
  <si>
    <t>Fernando Neder dos Santos</t>
  </si>
  <si>
    <t>District Representative</t>
  </si>
  <si>
    <t>Gravimetric - Flotation Cell</t>
  </si>
  <si>
    <t>Gravimetric - Filter</t>
  </si>
  <si>
    <t>Saída da Unidade de Filtração</t>
  </si>
  <si>
    <t>emitido em Janeiro de 2010</t>
  </si>
  <si>
    <t>0157/09</t>
  </si>
  <si>
    <t>0158/09</t>
  </si>
  <si>
    <t>0159/09</t>
  </si>
  <si>
    <t>0160/09</t>
  </si>
  <si>
    <t>0161/09</t>
  </si>
  <si>
    <t>0162/09</t>
  </si>
  <si>
    <t>0163/09</t>
  </si>
  <si>
    <t>0164/09</t>
  </si>
  <si>
    <t>0165/09</t>
  </si>
  <si>
    <t>0166/09</t>
  </si>
  <si>
    <t>0167/09</t>
  </si>
  <si>
    <t>0168/09</t>
  </si>
  <si>
    <t>0169/09</t>
  </si>
  <si>
    <t>0170/09</t>
  </si>
  <si>
    <t>0171/09</t>
  </si>
  <si>
    <t>0172/09</t>
  </si>
  <si>
    <t>0173/09</t>
  </si>
  <si>
    <t>0174/09</t>
  </si>
  <si>
    <t>0175/09</t>
  </si>
  <si>
    <t>0176/09</t>
  </si>
  <si>
    <t>0177/09</t>
  </si>
  <si>
    <t>0178/09</t>
  </si>
  <si>
    <t>0179/09</t>
  </si>
  <si>
    <t>0180/09</t>
  </si>
  <si>
    <t>0181/09</t>
  </si>
  <si>
    <t>0182/09</t>
  </si>
  <si>
    <t>0183/09</t>
  </si>
  <si>
    <t>0184/09</t>
  </si>
  <si>
    <t>0185/09</t>
  </si>
  <si>
    <t>0186/09</t>
  </si>
  <si>
    <t>0187/09</t>
  </si>
  <si>
    <t>0188/09</t>
  </si>
  <si>
    <t>0189/09</t>
  </si>
  <si>
    <t>0190/09</t>
  </si>
  <si>
    <t>0191/09</t>
  </si>
  <si>
    <t>0192/09</t>
  </si>
  <si>
    <t>0193/09</t>
  </si>
  <si>
    <t>0194/09</t>
  </si>
  <si>
    <t>0195/09</t>
  </si>
  <si>
    <t>0196/09</t>
  </si>
  <si>
    <t>0197/09</t>
  </si>
  <si>
    <t>0198/09</t>
  </si>
  <si>
    <t>0199/09</t>
  </si>
  <si>
    <t>&lt;1,0</t>
  </si>
  <si>
    <t>0200/09</t>
  </si>
  <si>
    <t>0201/09</t>
  </si>
  <si>
    <t>0202/09</t>
  </si>
  <si>
    <t>0203/09</t>
  </si>
  <si>
    <t>0204/09</t>
  </si>
  <si>
    <t>0205/09</t>
  </si>
  <si>
    <t>0206/09</t>
  </si>
  <si>
    <t>0207/09</t>
  </si>
  <si>
    <t>0208/09</t>
  </si>
  <si>
    <t>0210/09</t>
  </si>
  <si>
    <t>0211/09</t>
  </si>
  <si>
    <t>0212/09</t>
  </si>
  <si>
    <t>0213/09</t>
  </si>
  <si>
    <t>0214/09</t>
  </si>
  <si>
    <t>0215/09</t>
  </si>
  <si>
    <t>0216/09</t>
  </si>
  <si>
    <t>0217/09</t>
  </si>
  <si>
    <t>0218/09</t>
  </si>
  <si>
    <t>0219/09</t>
  </si>
  <si>
    <t>0220/09</t>
  </si>
  <si>
    <t>0221/09</t>
  </si>
  <si>
    <t>0222/09</t>
  </si>
  <si>
    <t>0223/09</t>
  </si>
  <si>
    <t>0224/09</t>
  </si>
  <si>
    <t>0225/09</t>
  </si>
  <si>
    <t>0226/09</t>
  </si>
  <si>
    <t>0227/09</t>
  </si>
  <si>
    <t>0228/09</t>
  </si>
  <si>
    <t>0229/09</t>
  </si>
  <si>
    <t>0230/09</t>
  </si>
  <si>
    <t>0231/09</t>
  </si>
  <si>
    <t>0232/09</t>
  </si>
  <si>
    <t>0233/09</t>
  </si>
  <si>
    <t>0234/09</t>
  </si>
  <si>
    <t>0235/09</t>
  </si>
  <si>
    <t>0236/09</t>
  </si>
  <si>
    <t>0237/09</t>
  </si>
  <si>
    <t>0238/09</t>
  </si>
  <si>
    <t>0239/09</t>
  </si>
  <si>
    <t>0240/09</t>
  </si>
  <si>
    <t>0241/09</t>
  </si>
  <si>
    <t>0242/09</t>
  </si>
  <si>
    <t>0243/09</t>
  </si>
  <si>
    <t>0244/09</t>
  </si>
  <si>
    <t>0245/09</t>
  </si>
  <si>
    <t>0246/09</t>
  </si>
  <si>
    <t>0247/09</t>
  </si>
  <si>
    <t>0248/09</t>
  </si>
  <si>
    <t>0249/09</t>
  </si>
  <si>
    <t>0250/09</t>
  </si>
  <si>
    <t>0251/09</t>
  </si>
  <si>
    <t>0252/09</t>
  </si>
  <si>
    <t>0253/09</t>
  </si>
  <si>
    <t>0254/09</t>
  </si>
  <si>
    <t>0255/09</t>
  </si>
  <si>
    <t>0256/09</t>
  </si>
  <si>
    <t>0257/09</t>
  </si>
  <si>
    <t>0258/09</t>
  </si>
  <si>
    <t>0259/09</t>
  </si>
  <si>
    <t>0260/09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</si>
</sst>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"/>
    <numFmt numFmtId="168" formatCode="h:mm"/>
    <numFmt numFmtId="169" formatCode="dd/mm/yyyy"/>
    <numFmt numFmtId="170" formatCode="0.0"/>
    <numFmt numFmtId="171" formatCode="d\-mmm\-yy"/>
    <numFmt numFmtId="172" formatCode="0.000"/>
    <numFmt numFmtId="173" formatCode="mmm\-yy"/>
    <numFmt numFmtId="174" formatCode="mmm/yyyy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1"/>
      <color indexed="55"/>
      <name val="Arial"/>
      <family val="2"/>
    </font>
    <font>
      <b/>
      <u val="single"/>
      <sz val="14"/>
      <name val="Arial"/>
      <family val="2"/>
    </font>
    <font>
      <b/>
      <sz val="14"/>
      <color indexed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color indexed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hair"/>
      <top style="thick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0" borderId="0" xfId="0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171" fontId="1" fillId="2" borderId="9" xfId="0" applyNumberFormat="1" applyFont="1" applyFill="1" applyBorder="1" applyAlignment="1">
      <alignment horizontal="center"/>
    </xf>
    <xf numFmtId="16" fontId="0" fillId="0" borderId="10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9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171" fontId="1" fillId="2" borderId="9" xfId="0" applyNumberFormat="1" applyFont="1" applyFill="1" applyBorder="1" applyAlignment="1">
      <alignment horizontal="left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173" fontId="4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/>
    </xf>
    <xf numFmtId="170" fontId="7" fillId="0" borderId="0" xfId="21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7" fillId="0" borderId="0" xfId="0" applyFont="1" applyFill="1" applyAlignment="1">
      <alignment/>
    </xf>
    <xf numFmtId="0" fontId="1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7" fillId="0" borderId="17" xfId="21" applyFont="1" applyFill="1" applyBorder="1" applyAlignment="1">
      <alignment horizontal="center" vertical="center"/>
      <protection/>
    </xf>
    <xf numFmtId="169" fontId="7" fillId="0" borderId="17" xfId="21" applyNumberFormat="1" applyFont="1" applyFill="1" applyBorder="1" applyAlignment="1">
      <alignment horizontal="center" vertical="center"/>
      <protection/>
    </xf>
    <xf numFmtId="170" fontId="7" fillId="0" borderId="17" xfId="21" applyNumberFormat="1" applyFont="1" applyFill="1" applyBorder="1" applyAlignment="1">
      <alignment horizontal="center" vertical="center"/>
      <protection/>
    </xf>
    <xf numFmtId="0" fontId="7" fillId="0" borderId="17" xfId="21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71" fontId="0" fillId="0" borderId="21" xfId="0" applyNumberFormat="1" applyBorder="1" applyAlignment="1">
      <alignment horizontal="center"/>
    </xf>
    <xf numFmtId="171" fontId="0" fillId="0" borderId="22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8" xfId="0" applyBorder="1" applyAlignment="1">
      <alignment horizontal="center"/>
    </xf>
    <xf numFmtId="171" fontId="0" fillId="0" borderId="8" xfId="0" applyNumberFormat="1" applyBorder="1" applyAlignment="1">
      <alignment horizontal="center"/>
    </xf>
    <xf numFmtId="171" fontId="0" fillId="0" borderId="23" xfId="0" applyNumberFormat="1" applyBorder="1" applyAlignment="1">
      <alignment horizontal="center"/>
    </xf>
    <xf numFmtId="168" fontId="0" fillId="5" borderId="0" xfId="0" applyNumberForma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171" fontId="1" fillId="0" borderId="8" xfId="0" applyNumberFormat="1" applyFont="1" applyBorder="1" applyAlignment="1">
      <alignment horizontal="center"/>
    </xf>
    <xf numFmtId="171" fontId="1" fillId="0" borderId="2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1" fillId="2" borderId="25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0" fillId="0" borderId="18" xfId="0" applyBorder="1" applyAlignment="1">
      <alignment/>
    </xf>
    <xf numFmtId="0" fontId="8" fillId="6" borderId="0" xfId="0" applyFont="1" applyFill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py (2) of OIW Monitoring Rev3_2008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0</xdr:row>
      <xdr:rowOff>57150</xdr:rowOff>
    </xdr:from>
    <xdr:to>
      <xdr:col>10</xdr:col>
      <xdr:colOff>552450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57150"/>
          <a:ext cx="1419225" cy="390525"/>
        </a:xfrm>
        <a:prstGeom prst="rect">
          <a:avLst/>
        </a:prstGeom>
        <a:solidFill>
          <a:srgbClr val="0000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436</xdr:row>
      <xdr:rowOff>0</xdr:rowOff>
    </xdr:from>
    <xdr:to>
      <xdr:col>5</xdr:col>
      <xdr:colOff>47625</xdr:colOff>
      <xdr:row>438</xdr:row>
      <xdr:rowOff>28575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0751700"/>
          <a:ext cx="895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57150</xdr:rowOff>
    </xdr:from>
    <xdr:to>
      <xdr:col>9</xdr:col>
      <xdr:colOff>552450</xdr:colOff>
      <xdr:row>2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57150"/>
          <a:ext cx="1209675" cy="390525"/>
        </a:xfrm>
        <a:prstGeom prst="rect">
          <a:avLst/>
        </a:prstGeom>
        <a:solidFill>
          <a:srgbClr val="0000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2</xdr:row>
      <xdr:rowOff>0</xdr:rowOff>
    </xdr:from>
    <xdr:to>
      <xdr:col>2</xdr:col>
      <xdr:colOff>0</xdr:colOff>
      <xdr:row>3</xdr:row>
      <xdr:rowOff>0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1390650" y="5238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3</xdr:row>
      <xdr:rowOff>0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1390650" y="5238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3</xdr:row>
      <xdr:rowOff>0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1390650" y="5238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2</xdr:row>
      <xdr:rowOff>0</xdr:rowOff>
    </xdr:from>
    <xdr:ext cx="76200" cy="209550"/>
    <xdr:sp>
      <xdr:nvSpPr>
        <xdr:cNvPr id="7" name="TextBox 7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8" name="TextBox 8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9" name="TextBox 9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10" name="TextBox 10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11" name="TextBox 11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12" name="TextBox 12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2</xdr:row>
      <xdr:rowOff>0</xdr:rowOff>
    </xdr:from>
    <xdr:to>
      <xdr:col>2</xdr:col>
      <xdr:colOff>85725</xdr:colOff>
      <xdr:row>3</xdr:row>
      <xdr:rowOff>0</xdr:rowOff>
    </xdr:to>
    <xdr:sp fLocksText="0">
      <xdr:nvSpPr>
        <xdr:cNvPr id="13" name="TextBox 13"/>
        <xdr:cNvSpPr txBox="1">
          <a:spLocks noChangeArrowheads="1"/>
        </xdr:cNvSpPr>
      </xdr:nvSpPr>
      <xdr:spPr>
        <a:xfrm>
          <a:off x="1390650" y="523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85725</xdr:colOff>
      <xdr:row>3</xdr:row>
      <xdr:rowOff>0</xdr:rowOff>
    </xdr:to>
    <xdr:sp fLocksText="0">
      <xdr:nvSpPr>
        <xdr:cNvPr id="14" name="TextBox 14"/>
        <xdr:cNvSpPr txBox="1">
          <a:spLocks noChangeArrowheads="1"/>
        </xdr:cNvSpPr>
      </xdr:nvSpPr>
      <xdr:spPr>
        <a:xfrm>
          <a:off x="1390650" y="523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85725</xdr:colOff>
      <xdr:row>3</xdr:row>
      <xdr:rowOff>0</xdr:rowOff>
    </xdr:to>
    <xdr:sp fLocksText="0">
      <xdr:nvSpPr>
        <xdr:cNvPr id="15" name="TextBox 15"/>
        <xdr:cNvSpPr txBox="1">
          <a:spLocks noChangeArrowheads="1"/>
        </xdr:cNvSpPr>
      </xdr:nvSpPr>
      <xdr:spPr>
        <a:xfrm>
          <a:off x="1390650" y="523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2</xdr:row>
      <xdr:rowOff>0</xdr:rowOff>
    </xdr:from>
    <xdr:ext cx="76200" cy="209550"/>
    <xdr:sp>
      <xdr:nvSpPr>
        <xdr:cNvPr id="16" name="TextBox 16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17" name="TextBox 17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18" name="TextBox 18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118"/>
  <sheetViews>
    <sheetView showGridLines="0" tabSelected="1" zoomScale="75" zoomScaleNormal="75" workbookViewId="0" topLeftCell="A1">
      <selection activeCell="N17" sqref="N17"/>
    </sheetView>
  </sheetViews>
  <sheetFormatPr defaultColWidth="9.140625" defaultRowHeight="12.75"/>
  <cols>
    <col min="1" max="1" width="4.00390625" style="0" customWidth="1"/>
    <col min="2" max="2" width="11.28125" style="0" bestFit="1" customWidth="1"/>
    <col min="7" max="7" width="18.7109375" style="0" bestFit="1" customWidth="1"/>
    <col min="10" max="10" width="9.421875" style="0" customWidth="1"/>
    <col min="11" max="11" width="10.421875" style="0" bestFit="1" customWidth="1"/>
  </cols>
  <sheetData>
    <row r="3" ht="13.5" thickBot="1">
      <c r="G3" s="5"/>
    </row>
    <row r="4" spans="7:11" ht="12.75" customHeight="1" thickTop="1">
      <c r="G4" s="70" t="s">
        <v>12</v>
      </c>
      <c r="H4" s="71"/>
      <c r="I4" s="71"/>
      <c r="J4" s="71"/>
      <c r="K4" s="71"/>
    </row>
    <row r="5" spans="7:11" ht="14.25">
      <c r="G5" s="70" t="s">
        <v>11</v>
      </c>
      <c r="H5" s="70"/>
      <c r="I5" s="70"/>
      <c r="J5" s="70"/>
      <c r="K5" s="70"/>
    </row>
    <row r="6" spans="2:11" ht="18">
      <c r="B6" s="74" t="s">
        <v>7</v>
      </c>
      <c r="C6" s="74"/>
      <c r="D6" s="74"/>
      <c r="E6" s="74"/>
      <c r="F6" s="74"/>
      <c r="G6" s="74"/>
      <c r="J6" s="3"/>
      <c r="K6" s="35">
        <v>39845</v>
      </c>
    </row>
    <row r="7" spans="2:9" ht="13.5" thickBot="1">
      <c r="B7" s="2"/>
      <c r="I7" s="24" t="s">
        <v>53</v>
      </c>
    </row>
    <row r="8" spans="2:9" ht="14.25" thickBot="1" thickTop="1">
      <c r="B8" s="9" t="s">
        <v>0</v>
      </c>
      <c r="C8" s="76" t="s">
        <v>1</v>
      </c>
      <c r="D8" s="76"/>
      <c r="E8" s="76"/>
      <c r="F8" s="76"/>
      <c r="G8" s="76"/>
      <c r="H8" s="76"/>
      <c r="I8" s="77"/>
    </row>
    <row r="9" spans="2:9" ht="13.5" thickTop="1">
      <c r="B9" s="31" t="s">
        <v>2</v>
      </c>
      <c r="C9" s="32" t="s">
        <v>48</v>
      </c>
      <c r="D9" s="32"/>
      <c r="E9" s="32"/>
      <c r="F9" s="33" t="s">
        <v>5</v>
      </c>
      <c r="G9" s="32" t="s">
        <v>49</v>
      </c>
      <c r="H9" s="32"/>
      <c r="I9" s="34"/>
    </row>
    <row r="10" spans="2:9" ht="12.75">
      <c r="B10" s="4" t="s">
        <v>6</v>
      </c>
      <c r="C10" s="5" t="s">
        <v>8</v>
      </c>
      <c r="D10" s="5"/>
      <c r="E10" s="5"/>
      <c r="F10" s="5"/>
      <c r="G10" s="5"/>
      <c r="H10" s="5"/>
      <c r="I10" s="6"/>
    </row>
    <row r="11" spans="2:9" ht="12.75">
      <c r="B11" s="4" t="s">
        <v>38</v>
      </c>
      <c r="C11" s="5" t="s">
        <v>39</v>
      </c>
      <c r="D11" s="5"/>
      <c r="E11" s="5"/>
      <c r="F11" s="5"/>
      <c r="G11" s="5"/>
      <c r="H11" s="5"/>
      <c r="I11" s="6"/>
    </row>
    <row r="12" spans="2:9" ht="13.5" thickBot="1">
      <c r="B12" s="7"/>
      <c r="C12" s="1" t="s">
        <v>36</v>
      </c>
      <c r="D12" s="1"/>
      <c r="E12" s="1"/>
      <c r="F12" s="1"/>
      <c r="G12" s="1"/>
      <c r="H12" s="1"/>
      <c r="I12" s="8"/>
    </row>
    <row r="13" ht="14.25" thickBot="1" thickTop="1"/>
    <row r="14" spans="2:9" ht="14.25" thickBot="1" thickTop="1">
      <c r="B14" s="75" t="s">
        <v>9</v>
      </c>
      <c r="C14" s="76"/>
      <c r="D14" s="76"/>
      <c r="E14" s="76"/>
      <c r="F14" s="76"/>
      <c r="G14" s="76"/>
      <c r="H14" s="76"/>
      <c r="I14" s="77"/>
    </row>
    <row r="15" spans="2:11" ht="13.5" thickTop="1">
      <c r="B15" s="43" t="s">
        <v>3</v>
      </c>
      <c r="C15" s="79" t="s">
        <v>42</v>
      </c>
      <c r="D15" s="50"/>
      <c r="E15" s="79" t="s">
        <v>4</v>
      </c>
      <c r="F15" s="51"/>
      <c r="G15" s="50"/>
      <c r="H15" s="72" t="s">
        <v>26</v>
      </c>
      <c r="I15" s="73"/>
      <c r="J15" s="78"/>
      <c r="K15" s="78"/>
    </row>
    <row r="16" spans="2:11" ht="12.75">
      <c r="B16" s="36">
        <v>1</v>
      </c>
      <c r="C16" s="61" t="str">
        <f>preenchimento!A3</f>
        <v>0157/09</v>
      </c>
      <c r="D16" s="61"/>
      <c r="E16" s="64" t="s">
        <v>10</v>
      </c>
      <c r="F16" s="65"/>
      <c r="G16" s="66"/>
      <c r="H16" s="67">
        <f>preenchimento!B3</f>
        <v>39845</v>
      </c>
      <c r="I16" s="68"/>
      <c r="J16" s="69"/>
      <c r="K16" s="69"/>
    </row>
    <row r="17" spans="2:11" ht="12.75">
      <c r="B17" s="36">
        <v>2</v>
      </c>
      <c r="C17" s="61" t="str">
        <f>preenchimento!A4</f>
        <v>0158/09</v>
      </c>
      <c r="D17" s="61"/>
      <c r="E17" s="64" t="s">
        <v>10</v>
      </c>
      <c r="F17" s="65"/>
      <c r="G17" s="66"/>
      <c r="H17" s="67">
        <f>preenchimento!B4</f>
        <v>39845</v>
      </c>
      <c r="I17" s="68"/>
      <c r="J17" s="69"/>
      <c r="K17" s="69"/>
    </row>
    <row r="18" spans="2:11" ht="12.75">
      <c r="B18" s="36">
        <v>3</v>
      </c>
      <c r="C18" s="61" t="str">
        <f>preenchimento!A5</f>
        <v>0159/09</v>
      </c>
      <c r="D18" s="61"/>
      <c r="E18" s="64" t="s">
        <v>10</v>
      </c>
      <c r="F18" s="65"/>
      <c r="G18" s="66"/>
      <c r="H18" s="67">
        <f>preenchimento!B5</f>
        <v>39845</v>
      </c>
      <c r="I18" s="68"/>
      <c r="J18" s="69"/>
      <c r="K18" s="69"/>
    </row>
    <row r="19" spans="2:11" ht="12.75">
      <c r="B19" s="36">
        <v>4</v>
      </c>
      <c r="C19" s="61" t="str">
        <f>preenchimento!A6</f>
        <v>0160/09</v>
      </c>
      <c r="D19" s="61"/>
      <c r="E19" s="64" t="s">
        <v>10</v>
      </c>
      <c r="F19" s="65"/>
      <c r="G19" s="66"/>
      <c r="H19" s="67">
        <f>preenchimento!B6</f>
        <v>39845</v>
      </c>
      <c r="I19" s="68"/>
      <c r="J19" s="69"/>
      <c r="K19" s="69"/>
    </row>
    <row r="20" spans="2:11" ht="12.75">
      <c r="B20" s="36">
        <v>5</v>
      </c>
      <c r="C20" s="61" t="str">
        <f>preenchimento!A7</f>
        <v>0161/09</v>
      </c>
      <c r="D20" s="61"/>
      <c r="E20" s="64" t="s">
        <v>10</v>
      </c>
      <c r="F20" s="65"/>
      <c r="G20" s="66"/>
      <c r="H20" s="67">
        <f>preenchimento!B7</f>
        <v>39846</v>
      </c>
      <c r="I20" s="68"/>
      <c r="J20" s="69"/>
      <c r="K20" s="69"/>
    </row>
    <row r="21" spans="2:11" ht="12.75">
      <c r="B21" s="36">
        <v>6</v>
      </c>
      <c r="C21" s="61" t="str">
        <f>preenchimento!A8</f>
        <v>0162/09</v>
      </c>
      <c r="D21" s="61"/>
      <c r="E21" s="64" t="s">
        <v>10</v>
      </c>
      <c r="F21" s="65"/>
      <c r="G21" s="66"/>
      <c r="H21" s="67">
        <f>preenchimento!B8</f>
        <v>39846</v>
      </c>
      <c r="I21" s="68"/>
      <c r="J21" s="69"/>
      <c r="K21" s="69"/>
    </row>
    <row r="22" spans="2:11" ht="12.75">
      <c r="B22" s="36">
        <v>7</v>
      </c>
      <c r="C22" s="61" t="str">
        <f>preenchimento!A9</f>
        <v>0163/09</v>
      </c>
      <c r="D22" s="61"/>
      <c r="E22" s="64" t="s">
        <v>10</v>
      </c>
      <c r="F22" s="65"/>
      <c r="G22" s="66"/>
      <c r="H22" s="67">
        <f>preenchimento!B9</f>
        <v>39846</v>
      </c>
      <c r="I22" s="68"/>
      <c r="J22" s="69"/>
      <c r="K22" s="69"/>
    </row>
    <row r="23" spans="2:11" ht="12.75">
      <c r="B23" s="36">
        <v>8</v>
      </c>
      <c r="C23" s="61" t="str">
        <f>preenchimento!A10</f>
        <v>0164/09</v>
      </c>
      <c r="D23" s="61"/>
      <c r="E23" s="64" t="s">
        <v>10</v>
      </c>
      <c r="F23" s="65"/>
      <c r="G23" s="66"/>
      <c r="H23" s="67">
        <f>preenchimento!B10</f>
        <v>39846</v>
      </c>
      <c r="I23" s="68"/>
      <c r="J23" s="69"/>
      <c r="K23" s="69"/>
    </row>
    <row r="24" spans="2:11" ht="12.75">
      <c r="B24" s="36">
        <v>9</v>
      </c>
      <c r="C24" s="61" t="str">
        <f>preenchimento!A11</f>
        <v>0165/09</v>
      </c>
      <c r="D24" s="61"/>
      <c r="E24" s="64" t="s">
        <v>10</v>
      </c>
      <c r="F24" s="65"/>
      <c r="G24" s="66"/>
      <c r="H24" s="67">
        <f>preenchimento!B11</f>
        <v>39847</v>
      </c>
      <c r="I24" s="68"/>
      <c r="J24" s="69"/>
      <c r="K24" s="69"/>
    </row>
    <row r="25" spans="2:11" ht="12.75">
      <c r="B25" s="36">
        <v>10</v>
      </c>
      <c r="C25" s="61" t="str">
        <f>preenchimento!A12</f>
        <v>0166/09</v>
      </c>
      <c r="D25" s="61"/>
      <c r="E25" s="64" t="s">
        <v>10</v>
      </c>
      <c r="F25" s="65"/>
      <c r="G25" s="66"/>
      <c r="H25" s="67">
        <f>preenchimento!B12</f>
        <v>39847</v>
      </c>
      <c r="I25" s="68"/>
      <c r="J25" s="69"/>
      <c r="K25" s="69"/>
    </row>
    <row r="26" spans="2:11" ht="12.75">
      <c r="B26" s="36">
        <v>11</v>
      </c>
      <c r="C26" s="61" t="str">
        <f>preenchimento!A13</f>
        <v>0167/09</v>
      </c>
      <c r="D26" s="61"/>
      <c r="E26" s="64" t="s">
        <v>10</v>
      </c>
      <c r="F26" s="65"/>
      <c r="G26" s="66"/>
      <c r="H26" s="67">
        <f>preenchimento!B13</f>
        <v>39847</v>
      </c>
      <c r="I26" s="68"/>
      <c r="J26" s="69"/>
      <c r="K26" s="69"/>
    </row>
    <row r="27" spans="2:11" ht="12.75">
      <c r="B27" s="36">
        <v>12</v>
      </c>
      <c r="C27" s="61" t="str">
        <f>preenchimento!A14</f>
        <v>0168/09</v>
      </c>
      <c r="D27" s="61"/>
      <c r="E27" s="64" t="s">
        <v>10</v>
      </c>
      <c r="F27" s="65"/>
      <c r="G27" s="66"/>
      <c r="H27" s="67">
        <f>preenchimento!B14</f>
        <v>39847</v>
      </c>
      <c r="I27" s="68"/>
      <c r="J27" s="69"/>
      <c r="K27" s="69"/>
    </row>
    <row r="28" spans="2:11" ht="12.75">
      <c r="B28" s="36">
        <v>13</v>
      </c>
      <c r="C28" s="61" t="str">
        <f>preenchimento!A15</f>
        <v>0169/09</v>
      </c>
      <c r="D28" s="61"/>
      <c r="E28" s="64" t="s">
        <v>10</v>
      </c>
      <c r="F28" s="65"/>
      <c r="G28" s="66"/>
      <c r="H28" s="67">
        <f>preenchimento!B15</f>
        <v>39848</v>
      </c>
      <c r="I28" s="68"/>
      <c r="J28" s="69"/>
      <c r="K28" s="69"/>
    </row>
    <row r="29" spans="2:11" ht="12.75">
      <c r="B29" s="36">
        <v>14</v>
      </c>
      <c r="C29" s="61" t="str">
        <f>preenchimento!A16</f>
        <v>0170/09</v>
      </c>
      <c r="D29" s="61"/>
      <c r="E29" s="64" t="s">
        <v>10</v>
      </c>
      <c r="F29" s="65"/>
      <c r="G29" s="66"/>
      <c r="H29" s="67">
        <f>preenchimento!B16</f>
        <v>39848</v>
      </c>
      <c r="I29" s="68"/>
      <c r="J29" s="69"/>
      <c r="K29" s="69"/>
    </row>
    <row r="30" spans="2:9" ht="12.75">
      <c r="B30" s="36">
        <f>B29+1</f>
        <v>15</v>
      </c>
      <c r="C30" s="61" t="str">
        <f>preenchimento!A17</f>
        <v>0171/09</v>
      </c>
      <c r="D30" s="61"/>
      <c r="E30" s="64" t="s">
        <v>10</v>
      </c>
      <c r="F30" s="65"/>
      <c r="G30" s="66"/>
      <c r="H30" s="67">
        <f>preenchimento!B17</f>
        <v>39848</v>
      </c>
      <c r="I30" s="68"/>
    </row>
    <row r="31" spans="2:9" ht="12.75">
      <c r="B31" s="36">
        <f aca="true" t="shared" si="0" ref="B31:B61">B30+1</f>
        <v>16</v>
      </c>
      <c r="C31" s="61" t="str">
        <f>preenchimento!A18</f>
        <v>0172/09</v>
      </c>
      <c r="D31" s="61"/>
      <c r="E31" s="64" t="s">
        <v>10</v>
      </c>
      <c r="F31" s="65"/>
      <c r="G31" s="66"/>
      <c r="H31" s="67">
        <f>preenchimento!B18</f>
        <v>39848</v>
      </c>
      <c r="I31" s="68"/>
    </row>
    <row r="32" spans="2:9" ht="12.75">
      <c r="B32" s="36">
        <f t="shared" si="0"/>
        <v>17</v>
      </c>
      <c r="C32" s="61" t="str">
        <f>preenchimento!A19</f>
        <v>0173/09</v>
      </c>
      <c r="D32" s="61"/>
      <c r="E32" s="64" t="s">
        <v>10</v>
      </c>
      <c r="F32" s="65"/>
      <c r="G32" s="66"/>
      <c r="H32" s="67">
        <f>preenchimento!B19</f>
        <v>39849</v>
      </c>
      <c r="I32" s="68"/>
    </row>
    <row r="33" spans="2:9" ht="12.75">
      <c r="B33" s="36">
        <f t="shared" si="0"/>
        <v>18</v>
      </c>
      <c r="C33" s="61" t="str">
        <f>preenchimento!A20</f>
        <v>0174/09</v>
      </c>
      <c r="D33" s="61"/>
      <c r="E33" s="64" t="s">
        <v>10</v>
      </c>
      <c r="F33" s="65"/>
      <c r="G33" s="66"/>
      <c r="H33" s="67">
        <f>preenchimento!B20</f>
        <v>39849</v>
      </c>
      <c r="I33" s="68"/>
    </row>
    <row r="34" spans="2:9" ht="12.75">
      <c r="B34" s="36">
        <f t="shared" si="0"/>
        <v>19</v>
      </c>
      <c r="C34" s="61" t="str">
        <f>preenchimento!A21</f>
        <v>0175/09</v>
      </c>
      <c r="D34" s="61"/>
      <c r="E34" s="64" t="s">
        <v>10</v>
      </c>
      <c r="F34" s="65"/>
      <c r="G34" s="66"/>
      <c r="H34" s="67">
        <f>preenchimento!B21</f>
        <v>39849</v>
      </c>
      <c r="I34" s="68"/>
    </row>
    <row r="35" spans="2:9" ht="12.75">
      <c r="B35" s="36">
        <f t="shared" si="0"/>
        <v>20</v>
      </c>
      <c r="C35" s="61" t="str">
        <f>preenchimento!A22</f>
        <v>0176/09</v>
      </c>
      <c r="D35" s="61"/>
      <c r="E35" s="64" t="s">
        <v>10</v>
      </c>
      <c r="F35" s="65"/>
      <c r="G35" s="66"/>
      <c r="H35" s="67">
        <f>preenchimento!B22</f>
        <v>39849</v>
      </c>
      <c r="I35" s="68"/>
    </row>
    <row r="36" spans="2:9" ht="12.75">
      <c r="B36" s="36">
        <f t="shared" si="0"/>
        <v>21</v>
      </c>
      <c r="C36" s="61" t="str">
        <f>preenchimento!A23</f>
        <v>0177/09</v>
      </c>
      <c r="D36" s="61"/>
      <c r="E36" s="64" t="s">
        <v>10</v>
      </c>
      <c r="F36" s="65"/>
      <c r="G36" s="66"/>
      <c r="H36" s="67">
        <f>preenchimento!B23</f>
        <v>39850</v>
      </c>
      <c r="I36" s="68"/>
    </row>
    <row r="37" spans="2:9" ht="12.75">
      <c r="B37" s="36">
        <f t="shared" si="0"/>
        <v>22</v>
      </c>
      <c r="C37" s="61" t="str">
        <f>preenchimento!A24</f>
        <v>0178/09</v>
      </c>
      <c r="D37" s="61"/>
      <c r="E37" s="64" t="s">
        <v>10</v>
      </c>
      <c r="F37" s="65"/>
      <c r="G37" s="66"/>
      <c r="H37" s="67">
        <f>preenchimento!B24</f>
        <v>39850</v>
      </c>
      <c r="I37" s="68"/>
    </row>
    <row r="38" spans="2:9" ht="12.75">
      <c r="B38" s="36">
        <f t="shared" si="0"/>
        <v>23</v>
      </c>
      <c r="C38" s="61" t="str">
        <f>preenchimento!A25</f>
        <v>0179/09</v>
      </c>
      <c r="D38" s="61"/>
      <c r="E38" s="64" t="s">
        <v>10</v>
      </c>
      <c r="F38" s="65"/>
      <c r="G38" s="66"/>
      <c r="H38" s="67">
        <f>preenchimento!B25</f>
        <v>39850</v>
      </c>
      <c r="I38" s="68"/>
    </row>
    <row r="39" spans="2:9" ht="12.75">
      <c r="B39" s="36">
        <f t="shared" si="0"/>
        <v>24</v>
      </c>
      <c r="C39" s="61" t="str">
        <f>preenchimento!A26</f>
        <v>0180/09</v>
      </c>
      <c r="D39" s="61"/>
      <c r="E39" s="64" t="s">
        <v>10</v>
      </c>
      <c r="F39" s="65"/>
      <c r="G39" s="66"/>
      <c r="H39" s="67">
        <f>preenchimento!B26</f>
        <v>39850</v>
      </c>
      <c r="I39" s="68"/>
    </row>
    <row r="40" spans="2:9" ht="12.75">
      <c r="B40" s="36">
        <f t="shared" si="0"/>
        <v>25</v>
      </c>
      <c r="C40" s="61" t="str">
        <f>preenchimento!A27</f>
        <v>0181/09</v>
      </c>
      <c r="D40" s="61"/>
      <c r="E40" s="64" t="s">
        <v>10</v>
      </c>
      <c r="F40" s="65"/>
      <c r="G40" s="66"/>
      <c r="H40" s="67">
        <f>preenchimento!B27</f>
        <v>39851</v>
      </c>
      <c r="I40" s="68"/>
    </row>
    <row r="41" spans="2:9" ht="12.75">
      <c r="B41" s="36">
        <f t="shared" si="0"/>
        <v>26</v>
      </c>
      <c r="C41" s="61" t="str">
        <f>preenchimento!A28</f>
        <v>0182/09</v>
      </c>
      <c r="D41" s="61"/>
      <c r="E41" s="64" t="s">
        <v>10</v>
      </c>
      <c r="F41" s="65"/>
      <c r="G41" s="66"/>
      <c r="H41" s="67">
        <f>preenchimento!B28</f>
        <v>39851</v>
      </c>
      <c r="I41" s="68"/>
    </row>
    <row r="42" spans="2:9" ht="12.75">
      <c r="B42" s="36">
        <f t="shared" si="0"/>
        <v>27</v>
      </c>
      <c r="C42" s="61" t="str">
        <f>preenchimento!A29</f>
        <v>0183/09</v>
      </c>
      <c r="D42" s="61"/>
      <c r="E42" s="64" t="s">
        <v>10</v>
      </c>
      <c r="F42" s="65"/>
      <c r="G42" s="66"/>
      <c r="H42" s="67">
        <f>preenchimento!B29</f>
        <v>39851</v>
      </c>
      <c r="I42" s="68"/>
    </row>
    <row r="43" spans="2:9" ht="12.75">
      <c r="B43" s="36">
        <f t="shared" si="0"/>
        <v>28</v>
      </c>
      <c r="C43" s="61" t="str">
        <f>preenchimento!A30</f>
        <v>0184/09</v>
      </c>
      <c r="D43" s="61"/>
      <c r="E43" s="64" t="s">
        <v>10</v>
      </c>
      <c r="F43" s="65"/>
      <c r="G43" s="66"/>
      <c r="H43" s="67">
        <f>preenchimento!B30</f>
        <v>39851</v>
      </c>
      <c r="I43" s="68"/>
    </row>
    <row r="44" spans="2:9" ht="12.75">
      <c r="B44" s="36">
        <f t="shared" si="0"/>
        <v>29</v>
      </c>
      <c r="C44" s="61" t="str">
        <f>preenchimento!A31</f>
        <v>0185/09</v>
      </c>
      <c r="D44" s="61"/>
      <c r="E44" s="64" t="s">
        <v>10</v>
      </c>
      <c r="F44" s="65"/>
      <c r="G44" s="66"/>
      <c r="H44" s="67">
        <f>preenchimento!B31</f>
        <v>39852</v>
      </c>
      <c r="I44" s="68"/>
    </row>
    <row r="45" spans="2:9" ht="12.75">
      <c r="B45" s="36">
        <f t="shared" si="0"/>
        <v>30</v>
      </c>
      <c r="C45" s="61" t="str">
        <f>preenchimento!A32</f>
        <v>0186/09</v>
      </c>
      <c r="D45" s="61"/>
      <c r="E45" s="64" t="s">
        <v>10</v>
      </c>
      <c r="F45" s="65"/>
      <c r="G45" s="66"/>
      <c r="H45" s="67">
        <f>preenchimento!B32</f>
        <v>39852</v>
      </c>
      <c r="I45" s="68"/>
    </row>
    <row r="46" spans="2:9" ht="12.75">
      <c r="B46" s="36">
        <f t="shared" si="0"/>
        <v>31</v>
      </c>
      <c r="C46" s="61" t="str">
        <f>preenchimento!A33</f>
        <v>0187/09</v>
      </c>
      <c r="D46" s="61"/>
      <c r="E46" s="64" t="s">
        <v>10</v>
      </c>
      <c r="F46" s="65"/>
      <c r="G46" s="66"/>
      <c r="H46" s="67">
        <f>preenchimento!B33</f>
        <v>39852</v>
      </c>
      <c r="I46" s="68"/>
    </row>
    <row r="47" spans="2:9" ht="12.75">
      <c r="B47" s="36">
        <f t="shared" si="0"/>
        <v>32</v>
      </c>
      <c r="C47" s="61" t="str">
        <f>preenchimento!A34</f>
        <v>0188/09</v>
      </c>
      <c r="D47" s="61"/>
      <c r="E47" s="64" t="s">
        <v>10</v>
      </c>
      <c r="F47" s="65"/>
      <c r="G47" s="66"/>
      <c r="H47" s="67">
        <f>preenchimento!B34</f>
        <v>39852</v>
      </c>
      <c r="I47" s="68"/>
    </row>
    <row r="48" spans="2:9" ht="12.75">
      <c r="B48" s="36">
        <f t="shared" si="0"/>
        <v>33</v>
      </c>
      <c r="C48" s="61" t="str">
        <f>preenchimento!A35</f>
        <v>0189/09</v>
      </c>
      <c r="D48" s="61"/>
      <c r="E48" s="64" t="s">
        <v>10</v>
      </c>
      <c r="F48" s="65"/>
      <c r="G48" s="66"/>
      <c r="H48" s="67">
        <f>preenchimento!B35</f>
        <v>39853</v>
      </c>
      <c r="I48" s="68"/>
    </row>
    <row r="49" spans="2:9" ht="12.75">
      <c r="B49" s="36">
        <f t="shared" si="0"/>
        <v>34</v>
      </c>
      <c r="C49" s="61" t="str">
        <f>preenchimento!A36</f>
        <v>0190/09</v>
      </c>
      <c r="D49" s="61"/>
      <c r="E49" s="64" t="s">
        <v>10</v>
      </c>
      <c r="F49" s="65"/>
      <c r="G49" s="66"/>
      <c r="H49" s="67">
        <f>preenchimento!B36</f>
        <v>39853</v>
      </c>
      <c r="I49" s="68"/>
    </row>
    <row r="50" spans="2:9" ht="12.75">
      <c r="B50" s="36">
        <f t="shared" si="0"/>
        <v>35</v>
      </c>
      <c r="C50" s="61" t="str">
        <f>preenchimento!A37</f>
        <v>0191/09</v>
      </c>
      <c r="D50" s="61"/>
      <c r="E50" s="64" t="s">
        <v>10</v>
      </c>
      <c r="F50" s="65"/>
      <c r="G50" s="66"/>
      <c r="H50" s="67">
        <f>preenchimento!B37</f>
        <v>39853</v>
      </c>
      <c r="I50" s="68"/>
    </row>
    <row r="51" spans="2:9" ht="12.75">
      <c r="B51" s="36">
        <f t="shared" si="0"/>
        <v>36</v>
      </c>
      <c r="C51" s="61" t="str">
        <f>preenchimento!A38</f>
        <v>0192/09</v>
      </c>
      <c r="D51" s="61"/>
      <c r="E51" s="64" t="s">
        <v>10</v>
      </c>
      <c r="F51" s="65"/>
      <c r="G51" s="66"/>
      <c r="H51" s="67">
        <f>preenchimento!B38</f>
        <v>39853</v>
      </c>
      <c r="I51" s="68"/>
    </row>
    <row r="52" spans="2:9" ht="12.75">
      <c r="B52" s="36">
        <f t="shared" si="0"/>
        <v>37</v>
      </c>
      <c r="C52" s="61" t="str">
        <f>preenchimento!A39</f>
        <v>0193/09</v>
      </c>
      <c r="D52" s="61"/>
      <c r="E52" s="64" t="s">
        <v>10</v>
      </c>
      <c r="F52" s="65"/>
      <c r="G52" s="66"/>
      <c r="H52" s="67">
        <f>preenchimento!B39</f>
        <v>39854</v>
      </c>
      <c r="I52" s="68"/>
    </row>
    <row r="53" spans="2:9" ht="12.75">
      <c r="B53" s="36">
        <f t="shared" si="0"/>
        <v>38</v>
      </c>
      <c r="C53" s="61" t="str">
        <f>preenchimento!A40</f>
        <v>0194/09</v>
      </c>
      <c r="D53" s="61"/>
      <c r="E53" s="64" t="s">
        <v>10</v>
      </c>
      <c r="F53" s="65"/>
      <c r="G53" s="66"/>
      <c r="H53" s="67">
        <f>preenchimento!B40</f>
        <v>39854</v>
      </c>
      <c r="I53" s="68"/>
    </row>
    <row r="54" spans="2:9" ht="12.75">
      <c r="B54" s="36">
        <f t="shared" si="0"/>
        <v>39</v>
      </c>
      <c r="C54" s="61" t="str">
        <f>preenchimento!A41</f>
        <v>0195/09</v>
      </c>
      <c r="D54" s="61"/>
      <c r="E54" s="61" t="s">
        <v>52</v>
      </c>
      <c r="F54" s="61"/>
      <c r="G54" s="61"/>
      <c r="H54" s="67">
        <f>preenchimento!B41</f>
        <v>39854</v>
      </c>
      <c r="I54" s="68"/>
    </row>
    <row r="55" spans="2:9" ht="12.75">
      <c r="B55" s="36">
        <f t="shared" si="0"/>
        <v>40</v>
      </c>
      <c r="C55" s="61" t="str">
        <f>preenchimento!A42</f>
        <v>0196/09</v>
      </c>
      <c r="D55" s="61"/>
      <c r="E55" s="64" t="s">
        <v>10</v>
      </c>
      <c r="F55" s="65"/>
      <c r="G55" s="66"/>
      <c r="H55" s="67">
        <f>preenchimento!B42</f>
        <v>39854</v>
      </c>
      <c r="I55" s="68"/>
    </row>
    <row r="56" spans="2:9" ht="12.75">
      <c r="B56" s="36">
        <f t="shared" si="0"/>
        <v>41</v>
      </c>
      <c r="C56" s="61" t="str">
        <f>preenchimento!A43</f>
        <v>0197/09</v>
      </c>
      <c r="D56" s="61"/>
      <c r="E56" s="61" t="s">
        <v>52</v>
      </c>
      <c r="F56" s="61"/>
      <c r="G56" s="61"/>
      <c r="H56" s="67">
        <f>preenchimento!B43</f>
        <v>39854</v>
      </c>
      <c r="I56" s="68"/>
    </row>
    <row r="57" spans="2:9" ht="12.75">
      <c r="B57" s="36">
        <f t="shared" si="0"/>
        <v>42</v>
      </c>
      <c r="C57" s="61" t="str">
        <f>preenchimento!A44</f>
        <v>0198/09</v>
      </c>
      <c r="D57" s="61"/>
      <c r="E57" s="64" t="s">
        <v>10</v>
      </c>
      <c r="F57" s="65"/>
      <c r="G57" s="66"/>
      <c r="H57" s="67">
        <f>preenchimento!B44</f>
        <v>39854</v>
      </c>
      <c r="I57" s="68"/>
    </row>
    <row r="58" spans="2:9" ht="12.75">
      <c r="B58" s="36">
        <f t="shared" si="0"/>
        <v>43</v>
      </c>
      <c r="C58" s="61" t="str">
        <f>preenchimento!A45</f>
        <v>0199/09</v>
      </c>
      <c r="D58" s="61"/>
      <c r="E58" s="61" t="s">
        <v>52</v>
      </c>
      <c r="F58" s="61"/>
      <c r="G58" s="61"/>
      <c r="H58" s="67">
        <f>preenchimento!B45</f>
        <v>39854</v>
      </c>
      <c r="I58" s="68"/>
    </row>
    <row r="59" spans="2:9" ht="12.75">
      <c r="B59" s="36">
        <f t="shared" si="0"/>
        <v>44</v>
      </c>
      <c r="C59" s="61" t="str">
        <f>preenchimento!A46</f>
        <v>0200/09</v>
      </c>
      <c r="D59" s="61"/>
      <c r="E59" s="64" t="s">
        <v>10</v>
      </c>
      <c r="F59" s="65"/>
      <c r="G59" s="66"/>
      <c r="H59" s="67">
        <f>preenchimento!B46</f>
        <v>39855</v>
      </c>
      <c r="I59" s="68"/>
    </row>
    <row r="60" spans="2:9" ht="12.75">
      <c r="B60" s="36">
        <f t="shared" si="0"/>
        <v>45</v>
      </c>
      <c r="C60" s="61" t="str">
        <f>preenchimento!A47</f>
        <v>0201/09</v>
      </c>
      <c r="D60" s="61"/>
      <c r="E60" s="61" t="s">
        <v>52</v>
      </c>
      <c r="F60" s="61"/>
      <c r="G60" s="61"/>
      <c r="H60" s="67">
        <f>preenchimento!B47</f>
        <v>39855</v>
      </c>
      <c r="I60" s="68"/>
    </row>
    <row r="61" spans="2:9" ht="12.75">
      <c r="B61" s="36">
        <f t="shared" si="0"/>
        <v>46</v>
      </c>
      <c r="C61" s="61" t="str">
        <f>preenchimento!A48</f>
        <v>0202/09</v>
      </c>
      <c r="D61" s="61"/>
      <c r="E61" s="64" t="s">
        <v>10</v>
      </c>
      <c r="F61" s="65"/>
      <c r="G61" s="66"/>
      <c r="H61" s="67">
        <f>preenchimento!B48</f>
        <v>39855</v>
      </c>
      <c r="I61" s="68"/>
    </row>
    <row r="62" spans="2:9" ht="12.75">
      <c r="B62" s="36">
        <f aca="true" t="shared" si="1" ref="B62:B93">B61+1</f>
        <v>47</v>
      </c>
      <c r="C62" s="61" t="str">
        <f>preenchimento!A49</f>
        <v>0203/09</v>
      </c>
      <c r="D62" s="61"/>
      <c r="E62" s="61" t="s">
        <v>52</v>
      </c>
      <c r="F62" s="61"/>
      <c r="G62" s="61"/>
      <c r="H62" s="67">
        <f>preenchimento!B49</f>
        <v>39855</v>
      </c>
      <c r="I62" s="68"/>
    </row>
    <row r="63" spans="2:9" ht="12.75">
      <c r="B63" s="36">
        <f t="shared" si="1"/>
        <v>48</v>
      </c>
      <c r="C63" s="61" t="str">
        <f>preenchimento!A50</f>
        <v>0204/09</v>
      </c>
      <c r="D63" s="61"/>
      <c r="E63" s="64" t="s">
        <v>10</v>
      </c>
      <c r="F63" s="65"/>
      <c r="G63" s="66"/>
      <c r="H63" s="67">
        <f>preenchimento!B50</f>
        <v>39855</v>
      </c>
      <c r="I63" s="68"/>
    </row>
    <row r="64" spans="2:9" ht="12.75">
      <c r="B64" s="36">
        <f t="shared" si="1"/>
        <v>49</v>
      </c>
      <c r="C64" s="61" t="str">
        <f>preenchimento!A51</f>
        <v>0205/09</v>
      </c>
      <c r="D64" s="61"/>
      <c r="E64" s="61" t="s">
        <v>52</v>
      </c>
      <c r="F64" s="61"/>
      <c r="G64" s="61"/>
      <c r="H64" s="67">
        <f>preenchimento!B51</f>
        <v>39855</v>
      </c>
      <c r="I64" s="68"/>
    </row>
    <row r="65" spans="2:9" ht="12.75">
      <c r="B65" s="36">
        <f t="shared" si="1"/>
        <v>50</v>
      </c>
      <c r="C65" s="61" t="str">
        <f>preenchimento!A52</f>
        <v>0206/09</v>
      </c>
      <c r="D65" s="61"/>
      <c r="E65" s="64" t="s">
        <v>10</v>
      </c>
      <c r="F65" s="65"/>
      <c r="G65" s="66"/>
      <c r="H65" s="67">
        <f>preenchimento!B52</f>
        <v>39855</v>
      </c>
      <c r="I65" s="68"/>
    </row>
    <row r="66" spans="2:9" ht="12.75">
      <c r="B66" s="36">
        <f t="shared" si="1"/>
        <v>51</v>
      </c>
      <c r="C66" s="61" t="str">
        <f>preenchimento!A53</f>
        <v>0207/09</v>
      </c>
      <c r="D66" s="61"/>
      <c r="E66" s="61" t="s">
        <v>52</v>
      </c>
      <c r="F66" s="61"/>
      <c r="G66" s="61"/>
      <c r="H66" s="67">
        <f>preenchimento!B53</f>
        <v>39855</v>
      </c>
      <c r="I66" s="68"/>
    </row>
    <row r="67" spans="2:9" ht="12.75">
      <c r="B67" s="36">
        <f t="shared" si="1"/>
        <v>52</v>
      </c>
      <c r="C67" s="61" t="str">
        <f>preenchimento!A54</f>
        <v>0208/09</v>
      </c>
      <c r="D67" s="61"/>
      <c r="E67" s="61" t="s">
        <v>52</v>
      </c>
      <c r="F67" s="61"/>
      <c r="G67" s="61"/>
      <c r="H67" s="67">
        <f>preenchimento!B54</f>
        <v>39856</v>
      </c>
      <c r="I67" s="68"/>
    </row>
    <row r="68" spans="2:9" ht="12.75">
      <c r="B68" s="36">
        <f t="shared" si="1"/>
        <v>53</v>
      </c>
      <c r="C68" s="61" t="str">
        <f>preenchimento!A55</f>
        <v>0210/09</v>
      </c>
      <c r="D68" s="61"/>
      <c r="E68" s="61" t="s">
        <v>52</v>
      </c>
      <c r="F68" s="61"/>
      <c r="G68" s="61"/>
      <c r="H68" s="67">
        <f>preenchimento!B55</f>
        <v>39856</v>
      </c>
      <c r="I68" s="68"/>
    </row>
    <row r="69" spans="2:9" ht="12.75">
      <c r="B69" s="36">
        <f t="shared" si="1"/>
        <v>54</v>
      </c>
      <c r="C69" s="61" t="str">
        <f>preenchimento!A56</f>
        <v>0211/09</v>
      </c>
      <c r="D69" s="61"/>
      <c r="E69" s="61" t="s">
        <v>52</v>
      </c>
      <c r="F69" s="61"/>
      <c r="G69" s="61"/>
      <c r="H69" s="67">
        <f>preenchimento!B56</f>
        <v>39856</v>
      </c>
      <c r="I69" s="68"/>
    </row>
    <row r="70" spans="2:9" ht="12.75">
      <c r="B70" s="36">
        <f t="shared" si="1"/>
        <v>55</v>
      </c>
      <c r="C70" s="61" t="str">
        <f>preenchimento!A57</f>
        <v>0212/09</v>
      </c>
      <c r="D70" s="61"/>
      <c r="E70" s="64" t="s">
        <v>10</v>
      </c>
      <c r="F70" s="65"/>
      <c r="G70" s="66"/>
      <c r="H70" s="67">
        <f>preenchimento!B57</f>
        <v>39856</v>
      </c>
      <c r="I70" s="68"/>
    </row>
    <row r="71" spans="2:9" ht="12.75">
      <c r="B71" s="36">
        <f t="shared" si="1"/>
        <v>56</v>
      </c>
      <c r="C71" s="61" t="str">
        <f>preenchimento!A58</f>
        <v>0213/09</v>
      </c>
      <c r="D71" s="61"/>
      <c r="E71" s="61" t="s">
        <v>52</v>
      </c>
      <c r="F71" s="61"/>
      <c r="G71" s="61"/>
      <c r="H71" s="67">
        <f>preenchimento!B58</f>
        <v>39856</v>
      </c>
      <c r="I71" s="68"/>
    </row>
    <row r="72" spans="2:9" ht="12.75">
      <c r="B72" s="36">
        <f t="shared" si="1"/>
        <v>57</v>
      </c>
      <c r="C72" s="61" t="str">
        <f>preenchimento!A59</f>
        <v>0214/09</v>
      </c>
      <c r="D72" s="61"/>
      <c r="E72" s="64" t="s">
        <v>10</v>
      </c>
      <c r="F72" s="65"/>
      <c r="G72" s="66"/>
      <c r="H72" s="67">
        <f>preenchimento!B59</f>
        <v>39857</v>
      </c>
      <c r="I72" s="68"/>
    </row>
    <row r="73" spans="2:9" ht="12.75">
      <c r="B73" s="36">
        <f t="shared" si="1"/>
        <v>58</v>
      </c>
      <c r="C73" s="61" t="str">
        <f>preenchimento!A60</f>
        <v>0215/09</v>
      </c>
      <c r="D73" s="61"/>
      <c r="E73" s="61" t="s">
        <v>52</v>
      </c>
      <c r="F73" s="61"/>
      <c r="G73" s="61"/>
      <c r="H73" s="67">
        <f>preenchimento!B60</f>
        <v>39857</v>
      </c>
      <c r="I73" s="68"/>
    </row>
    <row r="74" spans="2:9" ht="12.75">
      <c r="B74" s="36">
        <f t="shared" si="1"/>
        <v>59</v>
      </c>
      <c r="C74" s="61" t="str">
        <f>preenchimento!A61</f>
        <v>0216/09</v>
      </c>
      <c r="D74" s="61"/>
      <c r="E74" s="64" t="s">
        <v>10</v>
      </c>
      <c r="F74" s="65"/>
      <c r="G74" s="66"/>
      <c r="H74" s="67">
        <f>preenchimento!B61</f>
        <v>39857</v>
      </c>
      <c r="I74" s="68"/>
    </row>
    <row r="75" spans="2:9" ht="12.75">
      <c r="B75" s="36">
        <f t="shared" si="1"/>
        <v>60</v>
      </c>
      <c r="C75" s="61" t="str">
        <f>preenchimento!A62</f>
        <v>0217/09</v>
      </c>
      <c r="D75" s="61"/>
      <c r="E75" s="61" t="s">
        <v>52</v>
      </c>
      <c r="F75" s="61"/>
      <c r="G75" s="61"/>
      <c r="H75" s="67">
        <f>preenchimento!B62</f>
        <v>39857</v>
      </c>
      <c r="I75" s="68"/>
    </row>
    <row r="76" spans="2:9" ht="12.75">
      <c r="B76" s="36">
        <f t="shared" si="1"/>
        <v>61</v>
      </c>
      <c r="C76" s="61" t="str">
        <f>preenchimento!A63</f>
        <v>0218/09</v>
      </c>
      <c r="D76" s="61"/>
      <c r="E76" s="64" t="s">
        <v>10</v>
      </c>
      <c r="F76" s="65"/>
      <c r="G76" s="66"/>
      <c r="H76" s="67">
        <f>preenchimento!B63</f>
        <v>39857</v>
      </c>
      <c r="I76" s="68"/>
    </row>
    <row r="77" spans="2:9" ht="12.75">
      <c r="B77" s="36">
        <f t="shared" si="1"/>
        <v>62</v>
      </c>
      <c r="C77" s="61" t="str">
        <f>preenchimento!A64</f>
        <v>0219/09</v>
      </c>
      <c r="D77" s="61"/>
      <c r="E77" s="64" t="s">
        <v>52</v>
      </c>
      <c r="F77" s="65"/>
      <c r="G77" s="66"/>
      <c r="H77" s="67">
        <f>preenchimento!B64</f>
        <v>39857</v>
      </c>
      <c r="I77" s="68"/>
    </row>
    <row r="78" spans="2:9" ht="12.75">
      <c r="B78" s="36">
        <f t="shared" si="1"/>
        <v>63</v>
      </c>
      <c r="C78" s="61" t="str">
        <f>preenchimento!A65</f>
        <v>0220/09</v>
      </c>
      <c r="D78" s="61"/>
      <c r="E78" s="64" t="s">
        <v>10</v>
      </c>
      <c r="F78" s="65"/>
      <c r="G78" s="66"/>
      <c r="H78" s="67">
        <f>preenchimento!B65</f>
        <v>39857</v>
      </c>
      <c r="I78" s="68"/>
    </row>
    <row r="79" spans="2:9" ht="12.75">
      <c r="B79" s="36">
        <f t="shared" si="1"/>
        <v>64</v>
      </c>
      <c r="C79" s="61" t="str">
        <f>preenchimento!A66</f>
        <v>0221/09</v>
      </c>
      <c r="D79" s="61"/>
      <c r="E79" s="64" t="s">
        <v>52</v>
      </c>
      <c r="F79" s="65"/>
      <c r="G79" s="66"/>
      <c r="H79" s="67">
        <f>preenchimento!B66</f>
        <v>39857</v>
      </c>
      <c r="I79" s="68"/>
    </row>
    <row r="80" spans="2:9" ht="12.75">
      <c r="B80" s="36">
        <f t="shared" si="1"/>
        <v>65</v>
      </c>
      <c r="C80" s="61" t="str">
        <f>preenchimento!A67</f>
        <v>0222/09</v>
      </c>
      <c r="D80" s="61"/>
      <c r="E80" s="64" t="s">
        <v>10</v>
      </c>
      <c r="F80" s="65"/>
      <c r="G80" s="66"/>
      <c r="H80" s="67">
        <f>preenchimento!B67</f>
        <v>39858</v>
      </c>
      <c r="I80" s="68"/>
    </row>
    <row r="81" spans="2:9" ht="12.75">
      <c r="B81" s="36">
        <f t="shared" si="1"/>
        <v>66</v>
      </c>
      <c r="C81" s="61" t="str">
        <f>preenchimento!A68</f>
        <v>0223/09</v>
      </c>
      <c r="D81" s="61"/>
      <c r="E81" s="64" t="s">
        <v>52</v>
      </c>
      <c r="F81" s="65"/>
      <c r="G81" s="66"/>
      <c r="H81" s="67">
        <f>preenchimento!B68</f>
        <v>39858</v>
      </c>
      <c r="I81" s="68"/>
    </row>
    <row r="82" spans="2:9" ht="12.75">
      <c r="B82" s="36">
        <f t="shared" si="1"/>
        <v>67</v>
      </c>
      <c r="C82" s="61" t="str">
        <f>preenchimento!A69</f>
        <v>0224/09</v>
      </c>
      <c r="D82" s="61"/>
      <c r="E82" s="64" t="s">
        <v>10</v>
      </c>
      <c r="F82" s="65"/>
      <c r="G82" s="66"/>
      <c r="H82" s="67">
        <f>preenchimento!B69</f>
        <v>39858</v>
      </c>
      <c r="I82" s="68"/>
    </row>
    <row r="83" spans="2:9" ht="12.75">
      <c r="B83" s="36">
        <f t="shared" si="1"/>
        <v>68</v>
      </c>
      <c r="C83" s="61" t="str">
        <f>preenchimento!A70</f>
        <v>0225/09</v>
      </c>
      <c r="D83" s="61"/>
      <c r="E83" s="64" t="s">
        <v>52</v>
      </c>
      <c r="F83" s="65"/>
      <c r="G83" s="66"/>
      <c r="H83" s="67">
        <f>preenchimento!B70</f>
        <v>39858</v>
      </c>
      <c r="I83" s="68"/>
    </row>
    <row r="84" spans="2:9" ht="12.75">
      <c r="B84" s="36">
        <f t="shared" si="1"/>
        <v>69</v>
      </c>
      <c r="C84" s="61" t="str">
        <f>preenchimento!A71</f>
        <v>0226/09</v>
      </c>
      <c r="D84" s="61"/>
      <c r="E84" s="64" t="s">
        <v>10</v>
      </c>
      <c r="F84" s="65"/>
      <c r="G84" s="66"/>
      <c r="H84" s="67">
        <f>preenchimento!B71</f>
        <v>39858</v>
      </c>
      <c r="I84" s="68"/>
    </row>
    <row r="85" spans="2:9" ht="12.75">
      <c r="B85" s="36">
        <f t="shared" si="1"/>
        <v>70</v>
      </c>
      <c r="C85" s="61" t="str">
        <f>preenchimento!A72</f>
        <v>0227/09</v>
      </c>
      <c r="D85" s="61"/>
      <c r="E85" s="61" t="s">
        <v>52</v>
      </c>
      <c r="F85" s="61"/>
      <c r="G85" s="61"/>
      <c r="H85" s="67">
        <f>preenchimento!B72</f>
        <v>39858</v>
      </c>
      <c r="I85" s="68"/>
    </row>
    <row r="86" spans="2:9" ht="12.75">
      <c r="B86" s="36">
        <f t="shared" si="1"/>
        <v>71</v>
      </c>
      <c r="C86" s="61" t="str">
        <f>preenchimento!A73</f>
        <v>0228/09</v>
      </c>
      <c r="D86" s="61"/>
      <c r="E86" s="61" t="s">
        <v>52</v>
      </c>
      <c r="F86" s="61"/>
      <c r="G86" s="61"/>
      <c r="H86" s="67">
        <f>preenchimento!B73</f>
        <v>39858</v>
      </c>
      <c r="I86" s="68"/>
    </row>
    <row r="87" spans="2:9" ht="12.75">
      <c r="B87" s="36">
        <f t="shared" si="1"/>
        <v>72</v>
      </c>
      <c r="C87" s="61" t="str">
        <f>preenchimento!A74</f>
        <v>0229/09</v>
      </c>
      <c r="D87" s="61"/>
      <c r="E87" s="61" t="s">
        <v>52</v>
      </c>
      <c r="F87" s="61"/>
      <c r="G87" s="61"/>
      <c r="H87" s="67">
        <f>preenchimento!B74</f>
        <v>39858</v>
      </c>
      <c r="I87" s="68"/>
    </row>
    <row r="88" spans="2:9" ht="12.75">
      <c r="B88" s="36">
        <f t="shared" si="1"/>
        <v>73</v>
      </c>
      <c r="C88" s="61" t="str">
        <f>preenchimento!A75</f>
        <v>0230/09</v>
      </c>
      <c r="D88" s="61"/>
      <c r="E88" s="64" t="s">
        <v>10</v>
      </c>
      <c r="F88" s="65"/>
      <c r="G88" s="66"/>
      <c r="H88" s="67">
        <f>preenchimento!B75</f>
        <v>39859</v>
      </c>
      <c r="I88" s="68"/>
    </row>
    <row r="89" spans="2:9" ht="12.75">
      <c r="B89" s="36">
        <f t="shared" si="1"/>
        <v>74</v>
      </c>
      <c r="C89" s="61" t="str">
        <f>preenchimento!A76</f>
        <v>0231/09</v>
      </c>
      <c r="D89" s="61"/>
      <c r="E89" s="61" t="s">
        <v>52</v>
      </c>
      <c r="F89" s="61"/>
      <c r="G89" s="61"/>
      <c r="H89" s="67">
        <f>preenchimento!B76</f>
        <v>39859</v>
      </c>
      <c r="I89" s="68"/>
    </row>
    <row r="90" spans="2:9" ht="12.75">
      <c r="B90" s="36">
        <f t="shared" si="1"/>
        <v>75</v>
      </c>
      <c r="C90" s="61" t="str">
        <f>preenchimento!A77</f>
        <v>0232/09</v>
      </c>
      <c r="D90" s="61"/>
      <c r="E90" s="64" t="s">
        <v>10</v>
      </c>
      <c r="F90" s="65"/>
      <c r="G90" s="66"/>
      <c r="H90" s="67">
        <f>preenchimento!B77</f>
        <v>39859</v>
      </c>
      <c r="I90" s="68"/>
    </row>
    <row r="91" spans="2:9" ht="12.75">
      <c r="B91" s="36">
        <f t="shared" si="1"/>
        <v>76</v>
      </c>
      <c r="C91" s="61" t="str">
        <f>preenchimento!A78</f>
        <v>0233/09</v>
      </c>
      <c r="D91" s="61"/>
      <c r="E91" s="61" t="s">
        <v>52</v>
      </c>
      <c r="F91" s="61"/>
      <c r="G91" s="61"/>
      <c r="H91" s="67">
        <f>preenchimento!B78</f>
        <v>39859</v>
      </c>
      <c r="I91" s="68"/>
    </row>
    <row r="92" spans="2:9" ht="12.75">
      <c r="B92" s="36">
        <f t="shared" si="1"/>
        <v>77</v>
      </c>
      <c r="C92" s="61" t="str">
        <f>preenchimento!A79</f>
        <v>0234/09</v>
      </c>
      <c r="D92" s="61"/>
      <c r="E92" s="64" t="s">
        <v>10</v>
      </c>
      <c r="F92" s="65"/>
      <c r="G92" s="66"/>
      <c r="H92" s="67">
        <f>preenchimento!B79</f>
        <v>39859</v>
      </c>
      <c r="I92" s="68"/>
    </row>
    <row r="93" spans="2:9" ht="12.75">
      <c r="B93" s="36">
        <f t="shared" si="1"/>
        <v>78</v>
      </c>
      <c r="C93" s="61" t="str">
        <f>preenchimento!A80</f>
        <v>0235/09</v>
      </c>
      <c r="D93" s="61"/>
      <c r="E93" s="61" t="s">
        <v>52</v>
      </c>
      <c r="F93" s="61"/>
      <c r="G93" s="61"/>
      <c r="H93" s="67">
        <f>preenchimento!B80</f>
        <v>39859</v>
      </c>
      <c r="I93" s="68"/>
    </row>
    <row r="94" spans="2:9" ht="12.75">
      <c r="B94" s="36">
        <f aca="true" t="shared" si="2" ref="B94:B118">B93+1</f>
        <v>79</v>
      </c>
      <c r="C94" s="61" t="str">
        <f>preenchimento!A81</f>
        <v>0236/09</v>
      </c>
      <c r="D94" s="61"/>
      <c r="E94" s="64" t="s">
        <v>10</v>
      </c>
      <c r="F94" s="65"/>
      <c r="G94" s="66"/>
      <c r="H94" s="67">
        <f>preenchimento!B81</f>
        <v>39859</v>
      </c>
      <c r="I94" s="68"/>
    </row>
    <row r="95" spans="2:9" ht="12.75">
      <c r="B95" s="36">
        <f t="shared" si="2"/>
        <v>80</v>
      </c>
      <c r="C95" s="61" t="str">
        <f>preenchimento!A82</f>
        <v>0237/09</v>
      </c>
      <c r="D95" s="61"/>
      <c r="E95" s="61" t="s">
        <v>52</v>
      </c>
      <c r="F95" s="61"/>
      <c r="G95" s="61"/>
      <c r="H95" s="67">
        <f>preenchimento!B82</f>
        <v>39859</v>
      </c>
      <c r="I95" s="68"/>
    </row>
    <row r="96" spans="2:9" ht="12.75">
      <c r="B96" s="36">
        <f t="shared" si="2"/>
        <v>81</v>
      </c>
      <c r="C96" s="61" t="str">
        <f>preenchimento!A83</f>
        <v>0238/09</v>
      </c>
      <c r="D96" s="61"/>
      <c r="E96" s="64" t="s">
        <v>10</v>
      </c>
      <c r="F96" s="65"/>
      <c r="G96" s="66"/>
      <c r="H96" s="67">
        <f>preenchimento!B83</f>
        <v>39860</v>
      </c>
      <c r="I96" s="68"/>
    </row>
    <row r="97" spans="2:9" ht="12.75">
      <c r="B97" s="36">
        <f t="shared" si="2"/>
        <v>82</v>
      </c>
      <c r="C97" s="61" t="str">
        <f>preenchimento!A84</f>
        <v>0239/09</v>
      </c>
      <c r="D97" s="61"/>
      <c r="E97" s="61" t="s">
        <v>52</v>
      </c>
      <c r="F97" s="61"/>
      <c r="G97" s="61"/>
      <c r="H97" s="67">
        <f>preenchimento!B84</f>
        <v>39860</v>
      </c>
      <c r="I97" s="68"/>
    </row>
    <row r="98" spans="2:9" ht="12.75">
      <c r="B98" s="36">
        <f t="shared" si="2"/>
        <v>83</v>
      </c>
      <c r="C98" s="61" t="str">
        <f>preenchimento!A85</f>
        <v>0240/09</v>
      </c>
      <c r="D98" s="61"/>
      <c r="E98" s="64" t="s">
        <v>10</v>
      </c>
      <c r="F98" s="65"/>
      <c r="G98" s="66"/>
      <c r="H98" s="67">
        <f>preenchimento!B85</f>
        <v>39860</v>
      </c>
      <c r="I98" s="68"/>
    </row>
    <row r="99" spans="2:9" ht="12.75">
      <c r="B99" s="36">
        <f t="shared" si="2"/>
        <v>84</v>
      </c>
      <c r="C99" s="61" t="str">
        <f>preenchimento!A86</f>
        <v>0241/09</v>
      </c>
      <c r="D99" s="61"/>
      <c r="E99" s="61" t="s">
        <v>52</v>
      </c>
      <c r="F99" s="61"/>
      <c r="G99" s="61"/>
      <c r="H99" s="67">
        <f>preenchimento!B86</f>
        <v>39860</v>
      </c>
      <c r="I99" s="68"/>
    </row>
    <row r="100" spans="2:9" ht="12.75">
      <c r="B100" s="36">
        <f t="shared" si="2"/>
        <v>85</v>
      </c>
      <c r="C100" s="61" t="str">
        <f>preenchimento!A87</f>
        <v>0242/09</v>
      </c>
      <c r="D100" s="61"/>
      <c r="E100" s="64" t="s">
        <v>10</v>
      </c>
      <c r="F100" s="65"/>
      <c r="G100" s="66"/>
      <c r="H100" s="67">
        <f>preenchimento!B87</f>
        <v>39860</v>
      </c>
      <c r="I100" s="68"/>
    </row>
    <row r="101" spans="2:9" ht="12.75">
      <c r="B101" s="36">
        <f t="shared" si="2"/>
        <v>86</v>
      </c>
      <c r="C101" s="61" t="str">
        <f>preenchimento!A88</f>
        <v>0243/09</v>
      </c>
      <c r="D101" s="61"/>
      <c r="E101" s="61" t="s">
        <v>52</v>
      </c>
      <c r="F101" s="61"/>
      <c r="G101" s="61"/>
      <c r="H101" s="67">
        <f>preenchimento!B88</f>
        <v>39860</v>
      </c>
      <c r="I101" s="68"/>
    </row>
    <row r="102" spans="2:9" ht="12.75">
      <c r="B102" s="36">
        <f t="shared" si="2"/>
        <v>87</v>
      </c>
      <c r="C102" s="61" t="str">
        <f>preenchimento!A89</f>
        <v>0244/09</v>
      </c>
      <c r="D102" s="61"/>
      <c r="E102" s="61" t="s">
        <v>52</v>
      </c>
      <c r="F102" s="61"/>
      <c r="G102" s="61"/>
      <c r="H102" s="67">
        <f>preenchimento!B89</f>
        <v>39860</v>
      </c>
      <c r="I102" s="68"/>
    </row>
    <row r="103" spans="2:9" ht="12.75">
      <c r="B103" s="36">
        <f t="shared" si="2"/>
        <v>88</v>
      </c>
      <c r="C103" s="61" t="str">
        <f>preenchimento!A90</f>
        <v>0245/09</v>
      </c>
      <c r="D103" s="61"/>
      <c r="E103" s="61" t="s">
        <v>52</v>
      </c>
      <c r="F103" s="61"/>
      <c r="G103" s="61"/>
      <c r="H103" s="67">
        <f>preenchimento!B90</f>
        <v>39861</v>
      </c>
      <c r="I103" s="68"/>
    </row>
    <row r="104" spans="2:9" ht="12.75">
      <c r="B104" s="36">
        <f t="shared" si="2"/>
        <v>89</v>
      </c>
      <c r="C104" s="61" t="str">
        <f>preenchimento!A91</f>
        <v>0246/09</v>
      </c>
      <c r="D104" s="61"/>
      <c r="E104" s="61" t="s">
        <v>52</v>
      </c>
      <c r="F104" s="61"/>
      <c r="G104" s="61"/>
      <c r="H104" s="67">
        <f>preenchimento!B91</f>
        <v>39861</v>
      </c>
      <c r="I104" s="68"/>
    </row>
    <row r="105" spans="2:9" ht="12.75">
      <c r="B105" s="36">
        <f t="shared" si="2"/>
        <v>90</v>
      </c>
      <c r="C105" s="61" t="str">
        <f>preenchimento!A92</f>
        <v>0247/09</v>
      </c>
      <c r="D105" s="61"/>
      <c r="E105" s="61" t="s">
        <v>52</v>
      </c>
      <c r="F105" s="61"/>
      <c r="G105" s="61"/>
      <c r="H105" s="67">
        <f>preenchimento!B92</f>
        <v>39861</v>
      </c>
      <c r="I105" s="68"/>
    </row>
    <row r="106" spans="2:9" ht="12.75">
      <c r="B106" s="36">
        <f t="shared" si="2"/>
        <v>91</v>
      </c>
      <c r="C106" s="61" t="str">
        <f>preenchimento!A93</f>
        <v>0248/09</v>
      </c>
      <c r="D106" s="61"/>
      <c r="E106" s="61" t="s">
        <v>52</v>
      </c>
      <c r="F106" s="61"/>
      <c r="G106" s="61"/>
      <c r="H106" s="67">
        <f>preenchimento!B93</f>
        <v>39861</v>
      </c>
      <c r="I106" s="68"/>
    </row>
    <row r="107" spans="2:9" ht="12.75">
      <c r="B107" s="36">
        <f t="shared" si="2"/>
        <v>92</v>
      </c>
      <c r="C107" s="61" t="str">
        <f>preenchimento!A94</f>
        <v>0249/09</v>
      </c>
      <c r="D107" s="61"/>
      <c r="E107" s="61" t="s">
        <v>52</v>
      </c>
      <c r="F107" s="61"/>
      <c r="G107" s="61"/>
      <c r="H107" s="67">
        <f>preenchimento!B94</f>
        <v>39862</v>
      </c>
      <c r="I107" s="68"/>
    </row>
    <row r="108" spans="2:9" ht="12.75">
      <c r="B108" s="36">
        <f t="shared" si="2"/>
        <v>93</v>
      </c>
      <c r="C108" s="61" t="str">
        <f>preenchimento!A95</f>
        <v>0250/09</v>
      </c>
      <c r="D108" s="61"/>
      <c r="E108" s="61" t="s">
        <v>52</v>
      </c>
      <c r="F108" s="61"/>
      <c r="G108" s="61"/>
      <c r="H108" s="67">
        <f>preenchimento!B95</f>
        <v>39863</v>
      </c>
      <c r="I108" s="68"/>
    </row>
    <row r="109" spans="2:9" ht="12.75">
      <c r="B109" s="36">
        <f t="shared" si="2"/>
        <v>94</v>
      </c>
      <c r="C109" s="61" t="str">
        <f>preenchimento!A96</f>
        <v>0251/09</v>
      </c>
      <c r="D109" s="61"/>
      <c r="E109" s="61" t="s">
        <v>52</v>
      </c>
      <c r="F109" s="61"/>
      <c r="G109" s="61"/>
      <c r="H109" s="67">
        <f>preenchimento!B96</f>
        <v>39864</v>
      </c>
      <c r="I109" s="68"/>
    </row>
    <row r="110" spans="2:9" ht="12.75">
      <c r="B110" s="36">
        <f t="shared" si="2"/>
        <v>95</v>
      </c>
      <c r="C110" s="61" t="str">
        <f>preenchimento!A97</f>
        <v>0252/09</v>
      </c>
      <c r="D110" s="61"/>
      <c r="E110" s="61" t="s">
        <v>52</v>
      </c>
      <c r="F110" s="61"/>
      <c r="G110" s="61"/>
      <c r="H110" s="67">
        <f>preenchimento!B97</f>
        <v>39865</v>
      </c>
      <c r="I110" s="68"/>
    </row>
    <row r="111" spans="2:9" ht="12.75">
      <c r="B111" s="36">
        <f t="shared" si="2"/>
        <v>96</v>
      </c>
      <c r="C111" s="61" t="str">
        <f>preenchimento!A98</f>
        <v>0253/09</v>
      </c>
      <c r="D111" s="61"/>
      <c r="E111" s="61" t="s">
        <v>52</v>
      </c>
      <c r="F111" s="61"/>
      <c r="G111" s="61"/>
      <c r="H111" s="67">
        <f>preenchimento!B98</f>
        <v>39866</v>
      </c>
      <c r="I111" s="68"/>
    </row>
    <row r="112" spans="2:9" ht="12.75">
      <c r="B112" s="36">
        <f t="shared" si="2"/>
        <v>97</v>
      </c>
      <c r="C112" s="61" t="str">
        <f>preenchimento!A99</f>
        <v>0254/09</v>
      </c>
      <c r="D112" s="61"/>
      <c r="E112" s="61" t="s">
        <v>52</v>
      </c>
      <c r="F112" s="61"/>
      <c r="G112" s="61"/>
      <c r="H112" s="67">
        <f>preenchimento!B99</f>
        <v>39867</v>
      </c>
      <c r="I112" s="68"/>
    </row>
    <row r="113" spans="2:9" ht="12.75">
      <c r="B113" s="36">
        <f t="shared" si="2"/>
        <v>98</v>
      </c>
      <c r="C113" s="61" t="str">
        <f>preenchimento!A100</f>
        <v>0255/09</v>
      </c>
      <c r="D113" s="61"/>
      <c r="E113" s="61" t="s">
        <v>52</v>
      </c>
      <c r="F113" s="61"/>
      <c r="G113" s="61"/>
      <c r="H113" s="67">
        <f>preenchimento!B100</f>
        <v>39868</v>
      </c>
      <c r="I113" s="68"/>
    </row>
    <row r="114" spans="2:9" ht="12.75">
      <c r="B114" s="36">
        <f t="shared" si="2"/>
        <v>99</v>
      </c>
      <c r="C114" s="61" t="str">
        <f>preenchimento!A101</f>
        <v>0256/09</v>
      </c>
      <c r="D114" s="61"/>
      <c r="E114" s="61" t="s">
        <v>52</v>
      </c>
      <c r="F114" s="61"/>
      <c r="G114" s="61"/>
      <c r="H114" s="67">
        <f>preenchimento!B101</f>
        <v>39869</v>
      </c>
      <c r="I114" s="68"/>
    </row>
    <row r="115" spans="2:9" ht="12.75">
      <c r="B115" s="36">
        <f t="shared" si="2"/>
        <v>100</v>
      </c>
      <c r="C115" s="61" t="str">
        <f>preenchimento!A102</f>
        <v>0257/09</v>
      </c>
      <c r="D115" s="61"/>
      <c r="E115" s="61" t="s">
        <v>52</v>
      </c>
      <c r="F115" s="61"/>
      <c r="G115" s="61"/>
      <c r="H115" s="67">
        <f>preenchimento!B102</f>
        <v>39870</v>
      </c>
      <c r="I115" s="68"/>
    </row>
    <row r="116" spans="2:9" ht="12.75">
      <c r="B116" s="36">
        <f t="shared" si="2"/>
        <v>101</v>
      </c>
      <c r="C116" s="61" t="str">
        <f>preenchimento!A103</f>
        <v>0258/09</v>
      </c>
      <c r="D116" s="61"/>
      <c r="E116" s="61" t="s">
        <v>52</v>
      </c>
      <c r="F116" s="61"/>
      <c r="G116" s="61"/>
      <c r="H116" s="67">
        <f>preenchimento!B103</f>
        <v>39871</v>
      </c>
      <c r="I116" s="68"/>
    </row>
    <row r="117" spans="2:9" ht="12.75">
      <c r="B117" s="36">
        <f t="shared" si="2"/>
        <v>102</v>
      </c>
      <c r="C117" s="61" t="str">
        <f>preenchimento!A104</f>
        <v>0259/09</v>
      </c>
      <c r="D117" s="61"/>
      <c r="E117" s="64" t="s">
        <v>10</v>
      </c>
      <c r="F117" s="65"/>
      <c r="G117" s="66"/>
      <c r="H117" s="67">
        <f>preenchimento!B104</f>
        <v>39872</v>
      </c>
      <c r="I117" s="68"/>
    </row>
    <row r="118" spans="2:9" ht="13.5" thickBot="1">
      <c r="B118" s="48">
        <f t="shared" si="2"/>
        <v>103</v>
      </c>
      <c r="C118" s="60" t="str">
        <f>preenchimento!A105</f>
        <v>0260/09</v>
      </c>
      <c r="D118" s="60"/>
      <c r="E118" s="60" t="s">
        <v>52</v>
      </c>
      <c r="F118" s="60"/>
      <c r="G118" s="60"/>
      <c r="H118" s="62">
        <f>preenchimento!B105</f>
        <v>39872</v>
      </c>
      <c r="I118" s="63"/>
    </row>
  </sheetData>
  <mergeCells count="332">
    <mergeCell ref="H68:I68"/>
    <mergeCell ref="H69:I69"/>
    <mergeCell ref="H70:I70"/>
    <mergeCell ref="C71:D71"/>
    <mergeCell ref="E69:G69"/>
    <mergeCell ref="H71:I71"/>
    <mergeCell ref="E70:G70"/>
    <mergeCell ref="C68:D68"/>
    <mergeCell ref="C69:D69"/>
    <mergeCell ref="C70:D70"/>
    <mergeCell ref="E68:G68"/>
    <mergeCell ref="H66:I66"/>
    <mergeCell ref="C67:D67"/>
    <mergeCell ref="E65:G65"/>
    <mergeCell ref="H67:I67"/>
    <mergeCell ref="C66:D66"/>
    <mergeCell ref="E66:G66"/>
    <mergeCell ref="E67:G67"/>
    <mergeCell ref="C64:D64"/>
    <mergeCell ref="E62:G62"/>
    <mergeCell ref="H64:I64"/>
    <mergeCell ref="C65:D65"/>
    <mergeCell ref="E63:G63"/>
    <mergeCell ref="H65:I65"/>
    <mergeCell ref="E64:G64"/>
    <mergeCell ref="C62:D62"/>
    <mergeCell ref="E60:G60"/>
    <mergeCell ref="H62:I62"/>
    <mergeCell ref="C63:D63"/>
    <mergeCell ref="E61:G61"/>
    <mergeCell ref="H63:I63"/>
    <mergeCell ref="C61:D61"/>
    <mergeCell ref="E59:G59"/>
    <mergeCell ref="H61:I61"/>
    <mergeCell ref="C59:D59"/>
    <mergeCell ref="E57:G57"/>
    <mergeCell ref="H59:I59"/>
    <mergeCell ref="C60:D60"/>
    <mergeCell ref="E58:G58"/>
    <mergeCell ref="H60:I60"/>
    <mergeCell ref="C57:D57"/>
    <mergeCell ref="H57:I57"/>
    <mergeCell ref="C58:D58"/>
    <mergeCell ref="E56:G56"/>
    <mergeCell ref="H58:I58"/>
    <mergeCell ref="C55:D55"/>
    <mergeCell ref="H55:I55"/>
    <mergeCell ref="H56:I56"/>
    <mergeCell ref="C56:D56"/>
    <mergeCell ref="E55:G55"/>
    <mergeCell ref="H53:I53"/>
    <mergeCell ref="C53:D53"/>
    <mergeCell ref="E52:G52"/>
    <mergeCell ref="C54:D54"/>
    <mergeCell ref="E53:G53"/>
    <mergeCell ref="H54:I54"/>
    <mergeCell ref="E54:G54"/>
    <mergeCell ref="H50:I50"/>
    <mergeCell ref="H51:I51"/>
    <mergeCell ref="H52:I52"/>
    <mergeCell ref="H46:I46"/>
    <mergeCell ref="H47:I47"/>
    <mergeCell ref="H48:I48"/>
    <mergeCell ref="H49:I49"/>
    <mergeCell ref="H42:I42"/>
    <mergeCell ref="H43:I43"/>
    <mergeCell ref="H44:I44"/>
    <mergeCell ref="H45:I45"/>
    <mergeCell ref="H38:I38"/>
    <mergeCell ref="H39:I39"/>
    <mergeCell ref="H40:I40"/>
    <mergeCell ref="H41:I41"/>
    <mergeCell ref="H30:I30"/>
    <mergeCell ref="H31:I31"/>
    <mergeCell ref="H32:I32"/>
    <mergeCell ref="H33:I33"/>
    <mergeCell ref="H34:I34"/>
    <mergeCell ref="H35:I35"/>
    <mergeCell ref="H36:I36"/>
    <mergeCell ref="H37:I37"/>
    <mergeCell ref="E51:G51"/>
    <mergeCell ref="E43:G43"/>
    <mergeCell ref="E44:G44"/>
    <mergeCell ref="E46:G46"/>
    <mergeCell ref="E47:G47"/>
    <mergeCell ref="E45:G45"/>
    <mergeCell ref="E48:G48"/>
    <mergeCell ref="E50:G50"/>
    <mergeCell ref="E49:G49"/>
    <mergeCell ref="E39:G39"/>
    <mergeCell ref="E40:G40"/>
    <mergeCell ref="E41:G41"/>
    <mergeCell ref="E42:G42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C50:D50"/>
    <mergeCell ref="C51:D51"/>
    <mergeCell ref="C52:D52"/>
    <mergeCell ref="C46:D46"/>
    <mergeCell ref="C47:D47"/>
    <mergeCell ref="C48:D48"/>
    <mergeCell ref="C49:D49"/>
    <mergeCell ref="C42:D42"/>
    <mergeCell ref="C43:D43"/>
    <mergeCell ref="C44:D44"/>
    <mergeCell ref="C45:D45"/>
    <mergeCell ref="C38:D38"/>
    <mergeCell ref="C39:D39"/>
    <mergeCell ref="C40:D40"/>
    <mergeCell ref="C41:D41"/>
    <mergeCell ref="C34:D34"/>
    <mergeCell ref="C35:D35"/>
    <mergeCell ref="C36:D36"/>
    <mergeCell ref="C37:D37"/>
    <mergeCell ref="C30:D30"/>
    <mergeCell ref="C31:D31"/>
    <mergeCell ref="C32:D32"/>
    <mergeCell ref="C33:D33"/>
    <mergeCell ref="B14:I14"/>
    <mergeCell ref="C8:I8"/>
    <mergeCell ref="J18:K18"/>
    <mergeCell ref="J17:K17"/>
    <mergeCell ref="J16:K16"/>
    <mergeCell ref="J15:K15"/>
    <mergeCell ref="C15:D15"/>
    <mergeCell ref="E15:G15"/>
    <mergeCell ref="C16:D16"/>
    <mergeCell ref="E16:G16"/>
    <mergeCell ref="J22:K22"/>
    <mergeCell ref="J21:K21"/>
    <mergeCell ref="J20:K20"/>
    <mergeCell ref="J19:K19"/>
    <mergeCell ref="C29:D29"/>
    <mergeCell ref="E29:G29"/>
    <mergeCell ref="J23:K23"/>
    <mergeCell ref="G4:K4"/>
    <mergeCell ref="G5:K5"/>
    <mergeCell ref="H15:I15"/>
    <mergeCell ref="H16:I16"/>
    <mergeCell ref="B6:G6"/>
    <mergeCell ref="C23:D23"/>
    <mergeCell ref="E23:G23"/>
    <mergeCell ref="C27:D27"/>
    <mergeCell ref="E27:G27"/>
    <mergeCell ref="C28:D28"/>
    <mergeCell ref="E28:G28"/>
    <mergeCell ref="C25:D25"/>
    <mergeCell ref="E25:G25"/>
    <mergeCell ref="C26:D26"/>
    <mergeCell ref="E26:G26"/>
    <mergeCell ref="C24:D24"/>
    <mergeCell ref="E24:G24"/>
    <mergeCell ref="C21:D21"/>
    <mergeCell ref="E21:G21"/>
    <mergeCell ref="C22:D22"/>
    <mergeCell ref="E22:G22"/>
    <mergeCell ref="C20:D20"/>
    <mergeCell ref="E20:G20"/>
    <mergeCell ref="C17:D17"/>
    <mergeCell ref="E17:G17"/>
    <mergeCell ref="C18:D18"/>
    <mergeCell ref="E18:G18"/>
    <mergeCell ref="C19:D19"/>
    <mergeCell ref="E19:G19"/>
    <mergeCell ref="H17:I17"/>
    <mergeCell ref="H18:I18"/>
    <mergeCell ref="H19:I19"/>
    <mergeCell ref="H20:I20"/>
    <mergeCell ref="H26:I26"/>
    <mergeCell ref="H27:I27"/>
    <mergeCell ref="H28:I28"/>
    <mergeCell ref="H21:I21"/>
    <mergeCell ref="H22:I22"/>
    <mergeCell ref="H23:I23"/>
    <mergeCell ref="H24:I24"/>
    <mergeCell ref="E71:G71"/>
    <mergeCell ref="H73:I73"/>
    <mergeCell ref="J24:K24"/>
    <mergeCell ref="J25:K25"/>
    <mergeCell ref="J26:K26"/>
    <mergeCell ref="J27:K27"/>
    <mergeCell ref="J28:K28"/>
    <mergeCell ref="J29:K29"/>
    <mergeCell ref="H29:I29"/>
    <mergeCell ref="H25:I25"/>
    <mergeCell ref="E72:G72"/>
    <mergeCell ref="H74:I74"/>
    <mergeCell ref="C75:D75"/>
    <mergeCell ref="E73:G73"/>
    <mergeCell ref="H75:I75"/>
    <mergeCell ref="H72:I72"/>
    <mergeCell ref="C73:D73"/>
    <mergeCell ref="C72:D72"/>
    <mergeCell ref="E74:G74"/>
    <mergeCell ref="C74:D74"/>
    <mergeCell ref="H76:I76"/>
    <mergeCell ref="C77:D77"/>
    <mergeCell ref="E75:G75"/>
    <mergeCell ref="H77:I77"/>
    <mergeCell ref="E76:G76"/>
    <mergeCell ref="C76:D76"/>
    <mergeCell ref="H78:I78"/>
    <mergeCell ref="C79:D79"/>
    <mergeCell ref="E77:G77"/>
    <mergeCell ref="H79:I79"/>
    <mergeCell ref="E78:G78"/>
    <mergeCell ref="C78:D78"/>
    <mergeCell ref="H80:I80"/>
    <mergeCell ref="C81:D81"/>
    <mergeCell ref="E79:G79"/>
    <mergeCell ref="H81:I81"/>
    <mergeCell ref="E80:G80"/>
    <mergeCell ref="C80:D80"/>
    <mergeCell ref="H82:I82"/>
    <mergeCell ref="C83:D83"/>
    <mergeCell ref="E81:G81"/>
    <mergeCell ref="H83:I83"/>
    <mergeCell ref="E82:G82"/>
    <mergeCell ref="C82:D82"/>
    <mergeCell ref="H84:I84"/>
    <mergeCell ref="C85:D85"/>
    <mergeCell ref="E83:G83"/>
    <mergeCell ref="H85:I85"/>
    <mergeCell ref="E84:G84"/>
    <mergeCell ref="C84:D84"/>
    <mergeCell ref="H86:I86"/>
    <mergeCell ref="C87:D87"/>
    <mergeCell ref="E85:G85"/>
    <mergeCell ref="H87:I87"/>
    <mergeCell ref="E86:G86"/>
    <mergeCell ref="C86:D86"/>
    <mergeCell ref="H88:I88"/>
    <mergeCell ref="C89:D89"/>
    <mergeCell ref="E87:G87"/>
    <mergeCell ref="H89:I89"/>
    <mergeCell ref="E88:G88"/>
    <mergeCell ref="C88:D88"/>
    <mergeCell ref="H90:I90"/>
    <mergeCell ref="C91:D91"/>
    <mergeCell ref="E89:G89"/>
    <mergeCell ref="H91:I91"/>
    <mergeCell ref="E90:G90"/>
    <mergeCell ref="C90:D90"/>
    <mergeCell ref="H92:I92"/>
    <mergeCell ref="C93:D93"/>
    <mergeCell ref="E91:G91"/>
    <mergeCell ref="H93:I93"/>
    <mergeCell ref="E92:G92"/>
    <mergeCell ref="C92:D92"/>
    <mergeCell ref="H94:I94"/>
    <mergeCell ref="C95:D95"/>
    <mergeCell ref="E93:G93"/>
    <mergeCell ref="H95:I95"/>
    <mergeCell ref="E94:G94"/>
    <mergeCell ref="C94:D94"/>
    <mergeCell ref="H96:I96"/>
    <mergeCell ref="C97:D97"/>
    <mergeCell ref="E95:G95"/>
    <mergeCell ref="H97:I97"/>
    <mergeCell ref="E96:G96"/>
    <mergeCell ref="C96:D96"/>
    <mergeCell ref="H98:I98"/>
    <mergeCell ref="C99:D99"/>
    <mergeCell ref="E97:G97"/>
    <mergeCell ref="H99:I99"/>
    <mergeCell ref="E98:G98"/>
    <mergeCell ref="C98:D98"/>
    <mergeCell ref="H100:I100"/>
    <mergeCell ref="C101:D101"/>
    <mergeCell ref="E99:G99"/>
    <mergeCell ref="H101:I101"/>
    <mergeCell ref="E100:G100"/>
    <mergeCell ref="C100:D100"/>
    <mergeCell ref="H102:I102"/>
    <mergeCell ref="C103:D103"/>
    <mergeCell ref="E101:G101"/>
    <mergeCell ref="H103:I103"/>
    <mergeCell ref="E102:G102"/>
    <mergeCell ref="C102:D102"/>
    <mergeCell ref="H104:I104"/>
    <mergeCell ref="C105:D105"/>
    <mergeCell ref="E103:G103"/>
    <mergeCell ref="H105:I105"/>
    <mergeCell ref="E104:G104"/>
    <mergeCell ref="C104:D104"/>
    <mergeCell ref="H106:I106"/>
    <mergeCell ref="C107:D107"/>
    <mergeCell ref="E105:G105"/>
    <mergeCell ref="H107:I107"/>
    <mergeCell ref="E106:G106"/>
    <mergeCell ref="C106:D106"/>
    <mergeCell ref="H108:I108"/>
    <mergeCell ref="C109:D109"/>
    <mergeCell ref="E107:G107"/>
    <mergeCell ref="H109:I109"/>
    <mergeCell ref="E108:G108"/>
    <mergeCell ref="C108:D108"/>
    <mergeCell ref="H110:I110"/>
    <mergeCell ref="C111:D111"/>
    <mergeCell ref="E109:G109"/>
    <mergeCell ref="H111:I111"/>
    <mergeCell ref="E110:G110"/>
    <mergeCell ref="C110:D110"/>
    <mergeCell ref="H112:I112"/>
    <mergeCell ref="C113:D113"/>
    <mergeCell ref="E111:G111"/>
    <mergeCell ref="H113:I113"/>
    <mergeCell ref="E112:G112"/>
    <mergeCell ref="C112:D112"/>
    <mergeCell ref="E113:G113"/>
    <mergeCell ref="H115:I115"/>
    <mergeCell ref="E114:G114"/>
    <mergeCell ref="C114:D114"/>
    <mergeCell ref="E115:G115"/>
    <mergeCell ref="H117:I117"/>
    <mergeCell ref="H114:I114"/>
    <mergeCell ref="C115:D115"/>
    <mergeCell ref="C118:D118"/>
    <mergeCell ref="E116:G116"/>
    <mergeCell ref="H118:I118"/>
    <mergeCell ref="E117:G117"/>
    <mergeCell ref="E118:G118"/>
    <mergeCell ref="C116:D116"/>
    <mergeCell ref="H116:I116"/>
    <mergeCell ref="C117:D117"/>
  </mergeCells>
  <printOptions horizontalCentered="1"/>
  <pageMargins left="0.3937007874015748" right="0.3937007874015748" top="0.7874015748031497" bottom="0.38" header="0.4" footer="0.5118110236220472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446"/>
  <sheetViews>
    <sheetView showGridLines="0" zoomScale="75" zoomScaleNormal="75" workbookViewId="0" topLeftCell="A2">
      <selection activeCell="Q10" sqref="Q10"/>
    </sheetView>
  </sheetViews>
  <sheetFormatPr defaultColWidth="9.140625" defaultRowHeight="12.75"/>
  <cols>
    <col min="1" max="1" width="12.7109375" style="0" customWidth="1"/>
    <col min="2" max="2" width="2.28125" style="0" customWidth="1"/>
    <col min="3" max="3" width="12.7109375" style="0" customWidth="1"/>
    <col min="4" max="4" width="0.71875" style="0" customWidth="1"/>
    <col min="5" max="5" width="12.7109375" style="0" customWidth="1"/>
    <col min="6" max="6" width="4.57421875" style="0" customWidth="1"/>
    <col min="7" max="7" width="12.7109375" style="0" customWidth="1"/>
    <col min="8" max="8" width="15.421875" style="0" bestFit="1" customWidth="1"/>
    <col min="9" max="9" width="9.8515625" style="0" bestFit="1" customWidth="1"/>
    <col min="10" max="10" width="10.421875" style="0" bestFit="1" customWidth="1"/>
  </cols>
  <sheetData>
    <row r="3" ht="12.75">
      <c r="F3" s="5"/>
    </row>
    <row r="4" spans="6:10" ht="12.75" customHeight="1">
      <c r="F4" s="70" t="s">
        <v>12</v>
      </c>
      <c r="G4" s="82"/>
      <c r="H4" s="82"/>
      <c r="I4" s="82"/>
      <c r="J4" s="82"/>
    </row>
    <row r="5" spans="6:10" ht="14.25">
      <c r="F5" s="70" t="s">
        <v>11</v>
      </c>
      <c r="G5" s="70"/>
      <c r="H5" s="70"/>
      <c r="I5" s="70"/>
      <c r="J5" s="70"/>
    </row>
    <row r="6" spans="1:10" ht="18">
      <c r="A6" s="74" t="s">
        <v>7</v>
      </c>
      <c r="B6" s="74"/>
      <c r="C6" s="74"/>
      <c r="D6" s="74"/>
      <c r="E6" s="74"/>
      <c r="F6" s="74"/>
      <c r="G6" s="74"/>
      <c r="H6" s="74"/>
      <c r="I6" s="3"/>
      <c r="J6" s="35">
        <v>39845</v>
      </c>
    </row>
    <row r="7" ht="12.75">
      <c r="A7" s="2"/>
    </row>
    <row r="8" spans="8:9" ht="13.5" thickBot="1">
      <c r="H8" s="17"/>
      <c r="I8" s="17" t="s">
        <v>53</v>
      </c>
    </row>
    <row r="9" spans="1:10" ht="14.25" thickBot="1" thickTop="1">
      <c r="A9" s="9" t="s">
        <v>0</v>
      </c>
      <c r="B9" s="83" t="s">
        <v>1</v>
      </c>
      <c r="C9" s="83"/>
      <c r="D9" s="83"/>
      <c r="E9" s="83"/>
      <c r="F9" s="83"/>
      <c r="G9" s="83"/>
      <c r="H9" s="83"/>
      <c r="I9" s="83"/>
      <c r="J9" s="10"/>
    </row>
    <row r="10" spans="1:10" ht="13.5" thickTop="1">
      <c r="A10" s="4" t="s">
        <v>2</v>
      </c>
      <c r="B10" s="85" t="s">
        <v>48</v>
      </c>
      <c r="C10" s="85"/>
      <c r="D10" s="85"/>
      <c r="E10" s="85"/>
      <c r="F10" s="84" t="s">
        <v>5</v>
      </c>
      <c r="G10" s="84"/>
      <c r="H10" s="84"/>
      <c r="I10" s="5" t="s">
        <v>49</v>
      </c>
      <c r="J10" s="6"/>
    </row>
    <row r="11" spans="1:10" ht="12.75">
      <c r="A11" s="4" t="s">
        <v>6</v>
      </c>
      <c r="B11" s="81" t="s">
        <v>8</v>
      </c>
      <c r="C11" s="81"/>
      <c r="D11" s="81"/>
      <c r="E11" s="81"/>
      <c r="F11" s="5"/>
      <c r="G11" s="5"/>
      <c r="H11" s="5"/>
      <c r="I11" s="5"/>
      <c r="J11" s="6"/>
    </row>
    <row r="12" spans="1:10" ht="12.75">
      <c r="A12" s="4" t="s">
        <v>38</v>
      </c>
      <c r="B12" s="81" t="s">
        <v>37</v>
      </c>
      <c r="C12" s="82"/>
      <c r="D12" s="82"/>
      <c r="E12" s="82"/>
      <c r="F12" s="82"/>
      <c r="G12" s="82"/>
      <c r="H12" s="82"/>
      <c r="I12" s="82"/>
      <c r="J12" s="86"/>
    </row>
    <row r="13" spans="1:10" ht="13.5" thickBot="1">
      <c r="A13" s="7"/>
      <c r="B13" s="1" t="s">
        <v>36</v>
      </c>
      <c r="C13" s="1"/>
      <c r="D13" s="1"/>
      <c r="E13" s="1"/>
      <c r="F13" s="1"/>
      <c r="G13" s="1"/>
      <c r="H13" s="1"/>
      <c r="I13" s="1"/>
      <c r="J13" s="8"/>
    </row>
    <row r="14" spans="13:15" ht="13.5" thickTop="1">
      <c r="M14" s="5"/>
      <c r="N14" s="5"/>
      <c r="O14" s="5"/>
    </row>
    <row r="15" spans="1:15" ht="12.75">
      <c r="A15" s="12" t="s">
        <v>27</v>
      </c>
      <c r="B15" s="80">
        <v>157</v>
      </c>
      <c r="C15" s="80"/>
      <c r="D15" s="80"/>
      <c r="E15" s="80"/>
      <c r="F15" s="80"/>
      <c r="G15" s="13" t="s">
        <v>47</v>
      </c>
      <c r="H15" s="22">
        <f>preenchimento!B3</f>
        <v>39845</v>
      </c>
      <c r="I15" s="30"/>
      <c r="J15" s="30"/>
      <c r="M15" s="5"/>
      <c r="N15" s="41"/>
      <c r="O15" s="5"/>
    </row>
    <row r="16" spans="1:15" ht="12.75">
      <c r="A16" s="79" t="s">
        <v>13</v>
      </c>
      <c r="B16" s="51"/>
      <c r="C16" s="50"/>
      <c r="D16" s="79" t="s">
        <v>15</v>
      </c>
      <c r="E16" s="51"/>
      <c r="F16" s="50"/>
      <c r="G16" s="26" t="s">
        <v>14</v>
      </c>
      <c r="H16" s="26" t="s">
        <v>32</v>
      </c>
      <c r="I16" s="79" t="s">
        <v>35</v>
      </c>
      <c r="J16" s="50"/>
      <c r="M16" s="5"/>
      <c r="N16" s="41"/>
      <c r="O16" s="5"/>
    </row>
    <row r="17" spans="1:15" ht="12.75">
      <c r="A17" s="52" t="s">
        <v>17</v>
      </c>
      <c r="B17" s="53"/>
      <c r="C17" s="54"/>
      <c r="D17" s="55">
        <v>6</v>
      </c>
      <c r="E17" s="65" t="e">
        <f>#REF!</f>
        <v>#REF!</v>
      </c>
      <c r="F17" s="66" t="e">
        <f>#REF!</f>
        <v>#REF!</v>
      </c>
      <c r="G17" s="28" t="s">
        <v>16</v>
      </c>
      <c r="H17" s="28" t="s">
        <v>33</v>
      </c>
      <c r="I17" s="64" t="s">
        <v>43</v>
      </c>
      <c r="J17" s="66"/>
      <c r="M17" s="5"/>
      <c r="N17" s="41"/>
      <c r="O17" s="5"/>
    </row>
    <row r="18" spans="1:15" ht="12.75">
      <c r="A18" s="27"/>
      <c r="B18" s="65"/>
      <c r="C18" s="65"/>
      <c r="D18" s="65"/>
      <c r="E18" s="65"/>
      <c r="F18" s="65"/>
      <c r="G18" s="25"/>
      <c r="H18" s="25"/>
      <c r="I18" s="25"/>
      <c r="J18" s="25"/>
      <c r="M18" s="5"/>
      <c r="N18" s="41"/>
      <c r="O18" s="5"/>
    </row>
    <row r="19" spans="1:15" ht="12.75">
      <c r="A19" s="12" t="s">
        <v>27</v>
      </c>
      <c r="B19" s="80">
        <f>B15+1</f>
        <v>158</v>
      </c>
      <c r="C19" s="80"/>
      <c r="D19" s="80"/>
      <c r="E19" s="80"/>
      <c r="F19" s="80"/>
      <c r="G19" s="13" t="s">
        <v>47</v>
      </c>
      <c r="H19" s="22">
        <f>H15</f>
        <v>39845</v>
      </c>
      <c r="I19" s="30"/>
      <c r="J19" s="30"/>
      <c r="M19" s="5"/>
      <c r="N19" s="41"/>
      <c r="O19" s="5"/>
    </row>
    <row r="20" spans="1:15" ht="12.75">
      <c r="A20" s="79" t="s">
        <v>13</v>
      </c>
      <c r="B20" s="51"/>
      <c r="C20" s="50"/>
      <c r="D20" s="79" t="s">
        <v>15</v>
      </c>
      <c r="E20" s="51"/>
      <c r="F20" s="50"/>
      <c r="G20" s="26" t="s">
        <v>14</v>
      </c>
      <c r="H20" s="26" t="s">
        <v>32</v>
      </c>
      <c r="I20" s="79" t="s">
        <v>35</v>
      </c>
      <c r="J20" s="50"/>
      <c r="M20" s="5"/>
      <c r="N20" s="41"/>
      <c r="O20" s="5"/>
    </row>
    <row r="21" spans="1:15" ht="12.75">
      <c r="A21" s="52" t="s">
        <v>17</v>
      </c>
      <c r="B21" s="53"/>
      <c r="C21" s="54"/>
      <c r="D21" s="55">
        <v>9.3</v>
      </c>
      <c r="E21" s="65" t="e">
        <f>#REF!</f>
        <v>#REF!</v>
      </c>
      <c r="F21" s="66" t="e">
        <f>#REF!</f>
        <v>#REF!</v>
      </c>
      <c r="G21" s="28" t="s">
        <v>16</v>
      </c>
      <c r="H21" s="28" t="s">
        <v>33</v>
      </c>
      <c r="I21" s="64" t="s">
        <v>43</v>
      </c>
      <c r="J21" s="66"/>
      <c r="M21" s="5"/>
      <c r="N21" s="41"/>
      <c r="O21" s="5"/>
    </row>
    <row r="22" spans="1:15" ht="12.75">
      <c r="A22" s="27"/>
      <c r="B22" s="65"/>
      <c r="C22" s="65"/>
      <c r="D22" s="65"/>
      <c r="E22" s="65"/>
      <c r="F22" s="65"/>
      <c r="G22" s="25"/>
      <c r="H22" s="25"/>
      <c r="I22" s="25"/>
      <c r="J22" s="25"/>
      <c r="M22" s="5"/>
      <c r="N22" s="41"/>
      <c r="O22" s="5"/>
    </row>
    <row r="23" spans="1:15" ht="12.75">
      <c r="A23" s="12" t="s">
        <v>27</v>
      </c>
      <c r="B23" s="80">
        <f>B19+1</f>
        <v>159</v>
      </c>
      <c r="C23" s="80"/>
      <c r="D23" s="80"/>
      <c r="E23" s="80"/>
      <c r="F23" s="80"/>
      <c r="G23" s="13" t="s">
        <v>47</v>
      </c>
      <c r="H23" s="22">
        <v>39845</v>
      </c>
      <c r="I23" s="30"/>
      <c r="J23" s="30"/>
      <c r="M23" s="5"/>
      <c r="N23" s="41"/>
      <c r="O23" s="5"/>
    </row>
    <row r="24" spans="1:15" ht="12.75">
      <c r="A24" s="79" t="s">
        <v>13</v>
      </c>
      <c r="B24" s="51"/>
      <c r="C24" s="50"/>
      <c r="D24" s="79" t="s">
        <v>15</v>
      </c>
      <c r="E24" s="51"/>
      <c r="F24" s="50"/>
      <c r="G24" s="26" t="s">
        <v>14</v>
      </c>
      <c r="H24" s="26" t="s">
        <v>32</v>
      </c>
      <c r="I24" s="79" t="s">
        <v>35</v>
      </c>
      <c r="J24" s="50"/>
      <c r="M24" s="5"/>
      <c r="N24" s="41"/>
      <c r="O24" s="5"/>
    </row>
    <row r="25" spans="1:15" ht="12.75">
      <c r="A25" s="52" t="s">
        <v>17</v>
      </c>
      <c r="B25" s="53"/>
      <c r="C25" s="54"/>
      <c r="D25" s="55">
        <v>1</v>
      </c>
      <c r="E25" s="65" t="e">
        <f>#REF!</f>
        <v>#REF!</v>
      </c>
      <c r="F25" s="66" t="e">
        <f>#REF!</f>
        <v>#REF!</v>
      </c>
      <c r="G25" s="28" t="s">
        <v>16</v>
      </c>
      <c r="H25" s="28" t="s">
        <v>33</v>
      </c>
      <c r="I25" s="64" t="s">
        <v>43</v>
      </c>
      <c r="J25" s="66"/>
      <c r="M25" s="5"/>
      <c r="N25" s="41"/>
      <c r="O25" s="5"/>
    </row>
    <row r="26" spans="1:15" ht="12.75">
      <c r="A26" s="27"/>
      <c r="B26" s="65"/>
      <c r="C26" s="65"/>
      <c r="D26" s="65"/>
      <c r="E26" s="65"/>
      <c r="F26" s="65"/>
      <c r="G26" s="25"/>
      <c r="H26" s="25"/>
      <c r="I26" s="25"/>
      <c r="J26" s="25"/>
      <c r="M26" s="5"/>
      <c r="N26" s="41"/>
      <c r="O26" s="5"/>
    </row>
    <row r="27" spans="1:15" ht="12.75">
      <c r="A27" s="12" t="s">
        <v>27</v>
      </c>
      <c r="B27" s="80">
        <f>B23+1</f>
        <v>160</v>
      </c>
      <c r="C27" s="80"/>
      <c r="D27" s="80"/>
      <c r="E27" s="80"/>
      <c r="F27" s="80"/>
      <c r="G27" s="13" t="s">
        <v>47</v>
      </c>
      <c r="H27" s="22">
        <v>39845</v>
      </c>
      <c r="I27" s="30"/>
      <c r="J27" s="30"/>
      <c r="M27" s="5"/>
      <c r="N27" s="41"/>
      <c r="O27" s="5"/>
    </row>
    <row r="28" spans="1:15" ht="12.75">
      <c r="A28" s="79" t="s">
        <v>13</v>
      </c>
      <c r="B28" s="51"/>
      <c r="C28" s="50"/>
      <c r="D28" s="79" t="s">
        <v>15</v>
      </c>
      <c r="E28" s="51"/>
      <c r="F28" s="50"/>
      <c r="G28" s="26" t="s">
        <v>14</v>
      </c>
      <c r="H28" s="26" t="s">
        <v>32</v>
      </c>
      <c r="I28" s="79" t="s">
        <v>35</v>
      </c>
      <c r="J28" s="50"/>
      <c r="M28" s="5"/>
      <c r="N28" s="41"/>
      <c r="O28" s="5"/>
    </row>
    <row r="29" spans="1:15" ht="12.75">
      <c r="A29" s="52" t="s">
        <v>17</v>
      </c>
      <c r="B29" s="53"/>
      <c r="C29" s="54"/>
      <c r="D29" s="55">
        <v>3.3</v>
      </c>
      <c r="E29" s="65" t="e">
        <f>#REF!</f>
        <v>#REF!</v>
      </c>
      <c r="F29" s="66" t="e">
        <f>#REF!</f>
        <v>#REF!</v>
      </c>
      <c r="G29" s="28" t="s">
        <v>16</v>
      </c>
      <c r="H29" s="28" t="s">
        <v>33</v>
      </c>
      <c r="I29" s="64" t="s">
        <v>43</v>
      </c>
      <c r="J29" s="66"/>
      <c r="M29" s="5"/>
      <c r="N29" s="5"/>
      <c r="O29" s="5"/>
    </row>
    <row r="30" spans="1:10" ht="12.75">
      <c r="A30" s="27"/>
      <c r="B30" s="65"/>
      <c r="C30" s="65"/>
      <c r="D30" s="65"/>
      <c r="E30" s="65"/>
      <c r="F30" s="65"/>
      <c r="G30" s="25"/>
      <c r="H30" s="25"/>
      <c r="I30" s="25"/>
      <c r="J30" s="25"/>
    </row>
    <row r="31" spans="1:10" ht="12.75">
      <c r="A31" s="12" t="s">
        <v>27</v>
      </c>
      <c r="B31" s="80">
        <f>B27+1</f>
        <v>161</v>
      </c>
      <c r="C31" s="80"/>
      <c r="D31" s="80"/>
      <c r="E31" s="80"/>
      <c r="F31" s="80"/>
      <c r="G31" s="13" t="s">
        <v>47</v>
      </c>
      <c r="H31" s="22">
        <v>39846</v>
      </c>
      <c r="I31" s="30"/>
      <c r="J31" s="30"/>
    </row>
    <row r="32" spans="1:10" ht="12.75">
      <c r="A32" s="79" t="s">
        <v>13</v>
      </c>
      <c r="B32" s="51"/>
      <c r="C32" s="50"/>
      <c r="D32" s="79" t="s">
        <v>15</v>
      </c>
      <c r="E32" s="51"/>
      <c r="F32" s="50"/>
      <c r="G32" s="26" t="s">
        <v>14</v>
      </c>
      <c r="H32" s="26" t="s">
        <v>32</v>
      </c>
      <c r="I32" s="79" t="s">
        <v>35</v>
      </c>
      <c r="J32" s="50"/>
    </row>
    <row r="33" spans="1:10" ht="12.75">
      <c r="A33" s="52" t="s">
        <v>17</v>
      </c>
      <c r="B33" s="53"/>
      <c r="C33" s="54"/>
      <c r="D33" s="55">
        <v>15.4</v>
      </c>
      <c r="E33" s="65" t="e">
        <f>#REF!</f>
        <v>#REF!</v>
      </c>
      <c r="F33" s="66" t="e">
        <f>#REF!</f>
        <v>#REF!</v>
      </c>
      <c r="G33" s="28" t="s">
        <v>16</v>
      </c>
      <c r="H33" s="28" t="s">
        <v>33</v>
      </c>
      <c r="I33" s="64" t="s">
        <v>43</v>
      </c>
      <c r="J33" s="66"/>
    </row>
    <row r="34" spans="1:10" ht="12.75">
      <c r="A34" s="27"/>
      <c r="B34" s="65"/>
      <c r="C34" s="65"/>
      <c r="D34" s="65"/>
      <c r="E34" s="65"/>
      <c r="F34" s="65"/>
      <c r="G34" s="25"/>
      <c r="H34" s="25"/>
      <c r="I34" s="25"/>
      <c r="J34" s="25"/>
    </row>
    <row r="35" spans="1:10" ht="12.75">
      <c r="A35" s="12" t="s">
        <v>27</v>
      </c>
      <c r="B35" s="80">
        <f>B31+1</f>
        <v>162</v>
      </c>
      <c r="C35" s="80"/>
      <c r="D35" s="80"/>
      <c r="E35" s="80"/>
      <c r="F35" s="80"/>
      <c r="G35" s="13" t="s">
        <v>47</v>
      </c>
      <c r="H35" s="22">
        <v>39846</v>
      </c>
      <c r="I35" s="30"/>
      <c r="J35" s="30"/>
    </row>
    <row r="36" spans="1:10" ht="12.75">
      <c r="A36" s="79" t="s">
        <v>13</v>
      </c>
      <c r="B36" s="87"/>
      <c r="C36" s="88"/>
      <c r="D36" s="79" t="s">
        <v>15</v>
      </c>
      <c r="E36" s="51"/>
      <c r="F36" s="50"/>
      <c r="G36" s="26" t="s">
        <v>14</v>
      </c>
      <c r="H36" s="26" t="s">
        <v>32</v>
      </c>
      <c r="I36" s="79" t="s">
        <v>35</v>
      </c>
      <c r="J36" s="50"/>
    </row>
    <row r="37" spans="1:10" ht="12.75">
      <c r="A37" s="52" t="s">
        <v>17</v>
      </c>
      <c r="B37" s="53"/>
      <c r="C37" s="54"/>
      <c r="D37" s="55">
        <v>3.6</v>
      </c>
      <c r="E37" s="65" t="e">
        <f>#REF!</f>
        <v>#REF!</v>
      </c>
      <c r="F37" s="66" t="e">
        <f>#REF!</f>
        <v>#REF!</v>
      </c>
      <c r="G37" s="28" t="s">
        <v>16</v>
      </c>
      <c r="H37" s="28" t="s">
        <v>33</v>
      </c>
      <c r="I37" s="64" t="s">
        <v>43</v>
      </c>
      <c r="J37" s="66"/>
    </row>
    <row r="38" spans="1:10" ht="12.75">
      <c r="A38" s="27"/>
      <c r="B38" s="65"/>
      <c r="C38" s="65"/>
      <c r="D38" s="65"/>
      <c r="E38" s="65"/>
      <c r="F38" s="65"/>
      <c r="G38" s="25"/>
      <c r="H38" s="25"/>
      <c r="I38" s="25"/>
      <c r="J38" s="25"/>
    </row>
    <row r="39" spans="1:10" ht="12.75">
      <c r="A39" s="12" t="s">
        <v>27</v>
      </c>
      <c r="B39" s="80">
        <f>B35+1</f>
        <v>163</v>
      </c>
      <c r="C39" s="80"/>
      <c r="D39" s="80"/>
      <c r="E39" s="80"/>
      <c r="F39" s="80"/>
      <c r="G39" s="13" t="s">
        <v>47</v>
      </c>
      <c r="H39" s="22">
        <v>39846</v>
      </c>
      <c r="I39" s="30"/>
      <c r="J39" s="30"/>
    </row>
    <row r="40" spans="1:10" ht="12.75">
      <c r="A40" s="79" t="s">
        <v>13</v>
      </c>
      <c r="B40" s="51"/>
      <c r="C40" s="50"/>
      <c r="D40" s="79" t="s">
        <v>15</v>
      </c>
      <c r="E40" s="51"/>
      <c r="F40" s="50"/>
      <c r="G40" s="26" t="s">
        <v>14</v>
      </c>
      <c r="H40" s="26" t="s">
        <v>32</v>
      </c>
      <c r="I40" s="79" t="s">
        <v>35</v>
      </c>
      <c r="J40" s="50"/>
    </row>
    <row r="41" spans="1:10" ht="12.75">
      <c r="A41" s="52" t="s">
        <v>17</v>
      </c>
      <c r="B41" s="53"/>
      <c r="C41" s="54"/>
      <c r="D41" s="55">
        <v>3.2</v>
      </c>
      <c r="E41" s="65" t="e">
        <f>#REF!</f>
        <v>#REF!</v>
      </c>
      <c r="F41" s="66" t="e">
        <f>#REF!</f>
        <v>#REF!</v>
      </c>
      <c r="G41" s="28" t="s">
        <v>16</v>
      </c>
      <c r="H41" s="28" t="s">
        <v>33</v>
      </c>
      <c r="I41" s="64" t="s">
        <v>43</v>
      </c>
      <c r="J41" s="66"/>
    </row>
    <row r="42" spans="1:10" ht="12.75">
      <c r="A42" s="27"/>
      <c r="B42" s="65"/>
      <c r="C42" s="65"/>
      <c r="D42" s="65"/>
      <c r="E42" s="65"/>
      <c r="F42" s="65"/>
      <c r="G42" s="25"/>
      <c r="H42" s="25"/>
      <c r="I42" s="25"/>
      <c r="J42" s="25"/>
    </row>
    <row r="43" spans="1:10" ht="12.75">
      <c r="A43" s="12" t="s">
        <v>27</v>
      </c>
      <c r="B43" s="80">
        <f>B39+1</f>
        <v>164</v>
      </c>
      <c r="C43" s="80"/>
      <c r="D43" s="80"/>
      <c r="E43" s="80"/>
      <c r="F43" s="80"/>
      <c r="G43" s="13" t="s">
        <v>47</v>
      </c>
      <c r="H43" s="22">
        <v>39846</v>
      </c>
      <c r="I43" s="30"/>
      <c r="J43" s="30"/>
    </row>
    <row r="44" spans="1:10" ht="12.75">
      <c r="A44" s="79" t="s">
        <v>13</v>
      </c>
      <c r="B44" s="51"/>
      <c r="C44" s="50"/>
      <c r="D44" s="79" t="s">
        <v>15</v>
      </c>
      <c r="E44" s="51"/>
      <c r="F44" s="50"/>
      <c r="G44" s="26" t="s">
        <v>14</v>
      </c>
      <c r="H44" s="26" t="s">
        <v>32</v>
      </c>
      <c r="I44" s="79" t="s">
        <v>35</v>
      </c>
      <c r="J44" s="50"/>
    </row>
    <row r="45" spans="1:10" ht="12.75">
      <c r="A45" s="52" t="s">
        <v>17</v>
      </c>
      <c r="B45" s="53"/>
      <c r="C45" s="54"/>
      <c r="D45" s="55">
        <v>5.8</v>
      </c>
      <c r="E45" s="65" t="e">
        <f>#REF!</f>
        <v>#REF!</v>
      </c>
      <c r="F45" s="66" t="e">
        <f>#REF!</f>
        <v>#REF!</v>
      </c>
      <c r="G45" s="28" t="s">
        <v>16</v>
      </c>
      <c r="H45" s="28" t="s">
        <v>33</v>
      </c>
      <c r="I45" s="64" t="s">
        <v>43</v>
      </c>
      <c r="J45" s="66"/>
    </row>
    <row r="46" spans="1:10" ht="12.75">
      <c r="A46" s="27"/>
      <c r="B46" s="65"/>
      <c r="C46" s="65"/>
      <c r="D46" s="65"/>
      <c r="E46" s="65"/>
      <c r="F46" s="65"/>
      <c r="G46" s="25"/>
      <c r="H46" s="25"/>
      <c r="I46" s="25"/>
      <c r="J46" s="25"/>
    </row>
    <row r="47" spans="1:10" ht="12.75">
      <c r="A47" s="12" t="s">
        <v>27</v>
      </c>
      <c r="B47" s="80">
        <f>B43+1</f>
        <v>165</v>
      </c>
      <c r="C47" s="80"/>
      <c r="D47" s="80"/>
      <c r="E47" s="80"/>
      <c r="F47" s="80"/>
      <c r="G47" s="13" t="s">
        <v>47</v>
      </c>
      <c r="H47" s="22">
        <f>H43+1</f>
        <v>39847</v>
      </c>
      <c r="I47" s="30"/>
      <c r="J47" s="30"/>
    </row>
    <row r="48" spans="1:10" ht="12.75">
      <c r="A48" s="79" t="s">
        <v>13</v>
      </c>
      <c r="B48" s="51"/>
      <c r="C48" s="50"/>
      <c r="D48" s="79" t="s">
        <v>15</v>
      </c>
      <c r="E48" s="51"/>
      <c r="F48" s="50"/>
      <c r="G48" s="26" t="s">
        <v>14</v>
      </c>
      <c r="H48" s="26" t="s">
        <v>32</v>
      </c>
      <c r="I48" s="79" t="s">
        <v>35</v>
      </c>
      <c r="J48" s="50"/>
    </row>
    <row r="49" spans="1:10" ht="12.75">
      <c r="A49" s="52" t="s">
        <v>17</v>
      </c>
      <c r="B49" s="53"/>
      <c r="C49" s="54"/>
      <c r="D49" s="55">
        <v>40</v>
      </c>
      <c r="E49" s="65" t="e">
        <f>#REF!</f>
        <v>#REF!</v>
      </c>
      <c r="F49" s="66" t="e">
        <f>#REF!</f>
        <v>#REF!</v>
      </c>
      <c r="G49" s="28" t="s">
        <v>16</v>
      </c>
      <c r="H49" s="28" t="s">
        <v>33</v>
      </c>
      <c r="I49" s="64" t="s">
        <v>43</v>
      </c>
      <c r="J49" s="66"/>
    </row>
    <row r="50" spans="1:10" ht="12.75">
      <c r="A50" s="29"/>
      <c r="B50" s="29"/>
      <c r="C50" s="29"/>
      <c r="D50" s="29"/>
      <c r="E50" s="29"/>
      <c r="F50" s="29"/>
      <c r="G50" s="29"/>
      <c r="H50" s="29"/>
      <c r="I50" s="29"/>
      <c r="J50" s="29"/>
    </row>
    <row r="51" spans="1:10" ht="12.75">
      <c r="A51" s="12" t="s">
        <v>27</v>
      </c>
      <c r="B51" s="80">
        <f>B47+1</f>
        <v>166</v>
      </c>
      <c r="C51" s="80"/>
      <c r="D51" s="80"/>
      <c r="E51" s="80"/>
      <c r="F51" s="80"/>
      <c r="G51" s="13" t="s">
        <v>47</v>
      </c>
      <c r="H51" s="22">
        <f>H47</f>
        <v>39847</v>
      </c>
      <c r="I51" s="30"/>
      <c r="J51" s="30"/>
    </row>
    <row r="52" spans="1:10" ht="12.75">
      <c r="A52" s="79" t="s">
        <v>13</v>
      </c>
      <c r="B52" s="51"/>
      <c r="C52" s="50"/>
      <c r="D52" s="79" t="s">
        <v>15</v>
      </c>
      <c r="E52" s="51"/>
      <c r="F52" s="50"/>
      <c r="G52" s="26" t="s">
        <v>14</v>
      </c>
      <c r="H52" s="26" t="s">
        <v>32</v>
      </c>
      <c r="I52" s="79" t="s">
        <v>35</v>
      </c>
      <c r="J52" s="50"/>
    </row>
    <row r="53" spans="1:10" ht="12.75">
      <c r="A53" s="52" t="s">
        <v>17</v>
      </c>
      <c r="B53" s="53"/>
      <c r="C53" s="54"/>
      <c r="D53" s="55">
        <v>22</v>
      </c>
      <c r="E53" s="65" t="e">
        <f>#REF!</f>
        <v>#REF!</v>
      </c>
      <c r="F53" s="66" t="e">
        <f>#REF!</f>
        <v>#REF!</v>
      </c>
      <c r="G53" s="28" t="s">
        <v>16</v>
      </c>
      <c r="H53" s="28" t="s">
        <v>33</v>
      </c>
      <c r="I53" s="64" t="s">
        <v>43</v>
      </c>
      <c r="J53" s="66"/>
    </row>
    <row r="54" spans="1:10" ht="12.75">
      <c r="A54" s="29"/>
      <c r="B54" s="29"/>
      <c r="C54" s="29"/>
      <c r="D54" s="29"/>
      <c r="E54" s="29"/>
      <c r="F54" s="29"/>
      <c r="G54" s="29"/>
      <c r="H54" s="29"/>
      <c r="I54" s="29"/>
      <c r="J54" s="29"/>
    </row>
    <row r="55" spans="1:10" ht="12.75">
      <c r="A55" s="12" t="s">
        <v>27</v>
      </c>
      <c r="B55" s="80">
        <f>B51+1</f>
        <v>167</v>
      </c>
      <c r="C55" s="80"/>
      <c r="D55" s="80"/>
      <c r="E55" s="80"/>
      <c r="F55" s="80"/>
      <c r="G55" s="13" t="s">
        <v>47</v>
      </c>
      <c r="H55" s="22">
        <f>H51</f>
        <v>39847</v>
      </c>
      <c r="I55" s="30"/>
      <c r="J55" s="30"/>
    </row>
    <row r="56" spans="1:10" ht="12.75">
      <c r="A56" s="79" t="s">
        <v>13</v>
      </c>
      <c r="B56" s="51"/>
      <c r="C56" s="50"/>
      <c r="D56" s="79" t="s">
        <v>15</v>
      </c>
      <c r="E56" s="51"/>
      <c r="F56" s="50"/>
      <c r="G56" s="26" t="s">
        <v>14</v>
      </c>
      <c r="H56" s="26" t="s">
        <v>32</v>
      </c>
      <c r="I56" s="79" t="s">
        <v>35</v>
      </c>
      <c r="J56" s="50"/>
    </row>
    <row r="57" spans="1:10" ht="12.75">
      <c r="A57" s="52" t="s">
        <v>17</v>
      </c>
      <c r="B57" s="53"/>
      <c r="C57" s="54"/>
      <c r="D57" s="55">
        <v>13.2</v>
      </c>
      <c r="E57" s="65" t="e">
        <f>#REF!</f>
        <v>#REF!</v>
      </c>
      <c r="F57" s="66" t="e">
        <f>#REF!</f>
        <v>#REF!</v>
      </c>
      <c r="G57" s="28" t="s">
        <v>16</v>
      </c>
      <c r="H57" s="28" t="s">
        <v>33</v>
      </c>
      <c r="I57" s="64" t="s">
        <v>43</v>
      </c>
      <c r="J57" s="66"/>
    </row>
    <row r="58" spans="1:10" ht="12.75">
      <c r="A58" s="29"/>
      <c r="B58" s="29"/>
      <c r="C58" s="29"/>
      <c r="D58" s="29"/>
      <c r="E58" s="29"/>
      <c r="F58" s="29"/>
      <c r="G58" s="29"/>
      <c r="H58" s="29"/>
      <c r="I58" s="29"/>
      <c r="J58" s="29"/>
    </row>
    <row r="59" spans="1:10" ht="12.75">
      <c r="A59" s="12" t="s">
        <v>27</v>
      </c>
      <c r="B59" s="80">
        <f>B55+1</f>
        <v>168</v>
      </c>
      <c r="C59" s="80"/>
      <c r="D59" s="80"/>
      <c r="E59" s="80"/>
      <c r="F59" s="80"/>
      <c r="G59" s="13" t="s">
        <v>47</v>
      </c>
      <c r="H59" s="22">
        <f>H55</f>
        <v>39847</v>
      </c>
      <c r="I59" s="30"/>
      <c r="J59" s="30"/>
    </row>
    <row r="60" spans="1:10" ht="12.75">
      <c r="A60" s="79" t="s">
        <v>13</v>
      </c>
      <c r="B60" s="51"/>
      <c r="C60" s="50"/>
      <c r="D60" s="79" t="s">
        <v>15</v>
      </c>
      <c r="E60" s="51"/>
      <c r="F60" s="50"/>
      <c r="G60" s="26" t="s">
        <v>14</v>
      </c>
      <c r="H60" s="26" t="s">
        <v>32</v>
      </c>
      <c r="I60" s="79" t="s">
        <v>35</v>
      </c>
      <c r="J60" s="50"/>
    </row>
    <row r="61" spans="1:10" ht="12.75">
      <c r="A61" s="52" t="s">
        <v>17</v>
      </c>
      <c r="B61" s="53"/>
      <c r="C61" s="54"/>
      <c r="D61" s="55">
        <v>20.1</v>
      </c>
      <c r="E61" s="65" t="e">
        <f>#REF!</f>
        <v>#REF!</v>
      </c>
      <c r="F61" s="66" t="e">
        <f>#REF!</f>
        <v>#REF!</v>
      </c>
      <c r="G61" s="28" t="s">
        <v>16</v>
      </c>
      <c r="H61" s="28" t="s">
        <v>33</v>
      </c>
      <c r="I61" s="64" t="s">
        <v>43</v>
      </c>
      <c r="J61" s="66"/>
    </row>
    <row r="62" spans="1:10" ht="12.75">
      <c r="A62" s="29"/>
      <c r="B62" s="29"/>
      <c r="C62" s="29"/>
      <c r="D62" s="29"/>
      <c r="E62" s="29"/>
      <c r="F62" s="29"/>
      <c r="G62" s="29"/>
      <c r="H62" s="29"/>
      <c r="I62" s="29"/>
      <c r="J62" s="29"/>
    </row>
    <row r="63" spans="1:10" ht="12.75">
      <c r="A63" s="12" t="s">
        <v>27</v>
      </c>
      <c r="B63" s="80">
        <f>B59+1</f>
        <v>169</v>
      </c>
      <c r="C63" s="80"/>
      <c r="D63" s="80"/>
      <c r="E63" s="80"/>
      <c r="F63" s="80"/>
      <c r="G63" s="13" t="s">
        <v>47</v>
      </c>
      <c r="H63" s="22">
        <v>39848</v>
      </c>
      <c r="I63" s="30"/>
      <c r="J63" s="30"/>
    </row>
    <row r="64" spans="1:10" ht="12.75">
      <c r="A64" s="79" t="s">
        <v>13</v>
      </c>
      <c r="B64" s="51"/>
      <c r="C64" s="50"/>
      <c r="D64" s="79" t="s">
        <v>15</v>
      </c>
      <c r="E64" s="51"/>
      <c r="F64" s="50"/>
      <c r="G64" s="26" t="s">
        <v>14</v>
      </c>
      <c r="H64" s="26" t="s">
        <v>32</v>
      </c>
      <c r="I64" s="79" t="s">
        <v>35</v>
      </c>
      <c r="J64" s="50"/>
    </row>
    <row r="65" spans="1:10" ht="12.75">
      <c r="A65" s="52" t="s">
        <v>17</v>
      </c>
      <c r="B65" s="53"/>
      <c r="C65" s="54"/>
      <c r="D65" s="55">
        <v>5.8</v>
      </c>
      <c r="E65" s="65" t="e">
        <f>#REF!</f>
        <v>#REF!</v>
      </c>
      <c r="F65" s="66" t="e">
        <f>#REF!</f>
        <v>#REF!</v>
      </c>
      <c r="G65" s="28" t="s">
        <v>16</v>
      </c>
      <c r="H65" s="28" t="s">
        <v>33</v>
      </c>
      <c r="I65" s="64" t="s">
        <v>43</v>
      </c>
      <c r="J65" s="66"/>
    </row>
    <row r="66" spans="1:10" ht="12.75">
      <c r="A66" s="29"/>
      <c r="B66" s="29"/>
      <c r="C66" s="29"/>
      <c r="D66" s="29"/>
      <c r="E66" s="29"/>
      <c r="F66" s="29"/>
      <c r="G66" s="29"/>
      <c r="H66" s="29"/>
      <c r="I66" s="29"/>
      <c r="J66" s="29"/>
    </row>
    <row r="67" spans="1:10" ht="12.75">
      <c r="A67" s="12" t="s">
        <v>27</v>
      </c>
      <c r="B67" s="80">
        <f>B63+1</f>
        <v>170</v>
      </c>
      <c r="C67" s="80"/>
      <c r="D67" s="80"/>
      <c r="E67" s="80"/>
      <c r="F67" s="80"/>
      <c r="G67" s="13" t="s">
        <v>47</v>
      </c>
      <c r="H67" s="22">
        <v>39848</v>
      </c>
      <c r="I67" s="30"/>
      <c r="J67" s="30"/>
    </row>
    <row r="68" spans="1:10" ht="12.75">
      <c r="A68" s="79" t="s">
        <v>13</v>
      </c>
      <c r="B68" s="51"/>
      <c r="C68" s="50"/>
      <c r="D68" s="79" t="s">
        <v>15</v>
      </c>
      <c r="E68" s="51"/>
      <c r="F68" s="50"/>
      <c r="G68" s="26" t="s">
        <v>14</v>
      </c>
      <c r="H68" s="26" t="s">
        <v>32</v>
      </c>
      <c r="I68" s="79" t="s">
        <v>35</v>
      </c>
      <c r="J68" s="50"/>
    </row>
    <row r="69" spans="1:10" ht="12.75">
      <c r="A69" s="52" t="s">
        <v>17</v>
      </c>
      <c r="B69" s="53"/>
      <c r="C69" s="54"/>
      <c r="D69" s="55">
        <v>5</v>
      </c>
      <c r="E69" s="65" t="e">
        <f>#REF!</f>
        <v>#REF!</v>
      </c>
      <c r="F69" s="66" t="e">
        <f>#REF!</f>
        <v>#REF!</v>
      </c>
      <c r="G69" s="28" t="s">
        <v>16</v>
      </c>
      <c r="H69" s="28" t="s">
        <v>33</v>
      </c>
      <c r="I69" s="64" t="s">
        <v>43</v>
      </c>
      <c r="J69" s="66"/>
    </row>
    <row r="70" spans="1:10" ht="12.75">
      <c r="A70" s="21"/>
      <c r="B70" s="21"/>
      <c r="C70" s="21"/>
      <c r="D70" s="37"/>
      <c r="E70" s="11"/>
      <c r="F70" s="11"/>
      <c r="G70" s="11"/>
      <c r="H70" s="11"/>
      <c r="I70" s="11"/>
      <c r="J70" s="11"/>
    </row>
    <row r="71" spans="1:10" ht="12.75">
      <c r="A71" s="12" t="s">
        <v>27</v>
      </c>
      <c r="B71" s="80">
        <f>B67+1</f>
        <v>171</v>
      </c>
      <c r="C71" s="80"/>
      <c r="D71" s="80"/>
      <c r="E71" s="80"/>
      <c r="F71" s="80"/>
      <c r="G71" s="13" t="s">
        <v>47</v>
      </c>
      <c r="H71" s="22">
        <v>39848</v>
      </c>
      <c r="I71" s="30"/>
      <c r="J71" s="30"/>
    </row>
    <row r="72" spans="1:10" ht="12.75">
      <c r="A72" s="79" t="s">
        <v>13</v>
      </c>
      <c r="B72" s="51"/>
      <c r="C72" s="50"/>
      <c r="D72" s="79" t="s">
        <v>15</v>
      </c>
      <c r="E72" s="51"/>
      <c r="F72" s="50"/>
      <c r="G72" s="26" t="s">
        <v>14</v>
      </c>
      <c r="H72" s="26" t="s">
        <v>32</v>
      </c>
      <c r="I72" s="79" t="s">
        <v>35</v>
      </c>
      <c r="J72" s="50"/>
    </row>
    <row r="73" spans="1:10" ht="12.75">
      <c r="A73" s="52" t="s">
        <v>17</v>
      </c>
      <c r="B73" s="53"/>
      <c r="C73" s="54"/>
      <c r="D73" s="55">
        <v>2.7</v>
      </c>
      <c r="E73" s="65" t="e">
        <f>#REF!</f>
        <v>#REF!</v>
      </c>
      <c r="F73" s="66" t="e">
        <f>#REF!</f>
        <v>#REF!</v>
      </c>
      <c r="G73" s="28" t="s">
        <v>16</v>
      </c>
      <c r="H73" s="28" t="s">
        <v>33</v>
      </c>
      <c r="I73" s="64" t="s">
        <v>43</v>
      </c>
      <c r="J73" s="66"/>
    </row>
    <row r="74" spans="1:10" ht="12.75">
      <c r="A74" s="27"/>
      <c r="B74" s="65"/>
      <c r="C74" s="65"/>
      <c r="D74" s="65"/>
      <c r="E74" s="65"/>
      <c r="F74" s="65"/>
      <c r="G74" s="25"/>
      <c r="H74" s="25"/>
      <c r="I74" s="25"/>
      <c r="J74" s="25"/>
    </row>
    <row r="75" spans="1:10" ht="12.75">
      <c r="A75" s="12" t="s">
        <v>27</v>
      </c>
      <c r="B75" s="80">
        <f>B71+1</f>
        <v>172</v>
      </c>
      <c r="C75" s="80"/>
      <c r="D75" s="80"/>
      <c r="E75" s="80"/>
      <c r="F75" s="80"/>
      <c r="G75" s="13" t="s">
        <v>47</v>
      </c>
      <c r="H75" s="22">
        <v>39848</v>
      </c>
      <c r="I75" s="30"/>
      <c r="J75" s="30"/>
    </row>
    <row r="76" spans="1:10" ht="12.75">
      <c r="A76" s="79" t="s">
        <v>13</v>
      </c>
      <c r="B76" s="51"/>
      <c r="C76" s="50"/>
      <c r="D76" s="79" t="s">
        <v>15</v>
      </c>
      <c r="E76" s="51"/>
      <c r="F76" s="50"/>
      <c r="G76" s="26" t="s">
        <v>14</v>
      </c>
      <c r="H76" s="26" t="s">
        <v>32</v>
      </c>
      <c r="I76" s="79" t="s">
        <v>35</v>
      </c>
      <c r="J76" s="50"/>
    </row>
    <row r="77" spans="1:10" ht="12.75">
      <c r="A77" s="52" t="s">
        <v>17</v>
      </c>
      <c r="B77" s="53"/>
      <c r="C77" s="54"/>
      <c r="D77" s="55">
        <v>6.6</v>
      </c>
      <c r="E77" s="65" t="e">
        <f>#REF!</f>
        <v>#REF!</v>
      </c>
      <c r="F77" s="66" t="e">
        <f>#REF!</f>
        <v>#REF!</v>
      </c>
      <c r="G77" s="28" t="s">
        <v>16</v>
      </c>
      <c r="H77" s="28" t="s">
        <v>33</v>
      </c>
      <c r="I77" s="64" t="s">
        <v>43</v>
      </c>
      <c r="J77" s="66"/>
    </row>
    <row r="78" spans="1:10" ht="12.75">
      <c r="A78" s="27"/>
      <c r="B78" s="65"/>
      <c r="C78" s="65"/>
      <c r="D78" s="65"/>
      <c r="E78" s="65"/>
      <c r="F78" s="65"/>
      <c r="G78" s="25"/>
      <c r="H78" s="25"/>
      <c r="I78" s="25"/>
      <c r="J78" s="25"/>
    </row>
    <row r="79" spans="1:10" ht="12.75">
      <c r="A79" s="12" t="s">
        <v>27</v>
      </c>
      <c r="B79" s="80">
        <f>B75+1</f>
        <v>173</v>
      </c>
      <c r="C79" s="80"/>
      <c r="D79" s="80"/>
      <c r="E79" s="80"/>
      <c r="F79" s="80"/>
      <c r="G79" s="13" t="s">
        <v>47</v>
      </c>
      <c r="H79" s="22">
        <v>39849</v>
      </c>
      <c r="I79" s="30"/>
      <c r="J79" s="30"/>
    </row>
    <row r="80" spans="1:10" ht="12.75">
      <c r="A80" s="79" t="s">
        <v>13</v>
      </c>
      <c r="B80" s="87"/>
      <c r="C80" s="88"/>
      <c r="D80" s="79" t="s">
        <v>15</v>
      </c>
      <c r="E80" s="51"/>
      <c r="F80" s="50"/>
      <c r="G80" s="26" t="s">
        <v>14</v>
      </c>
      <c r="H80" s="26" t="s">
        <v>32</v>
      </c>
      <c r="I80" s="79" t="s">
        <v>35</v>
      </c>
      <c r="J80" s="50"/>
    </row>
    <row r="81" spans="1:10" ht="12.75">
      <c r="A81" s="52" t="s">
        <v>17</v>
      </c>
      <c r="B81" s="53"/>
      <c r="C81" s="54"/>
      <c r="D81" s="55">
        <v>35.6</v>
      </c>
      <c r="E81" s="65" t="e">
        <f>#REF!</f>
        <v>#REF!</v>
      </c>
      <c r="F81" s="66" t="e">
        <f>#REF!</f>
        <v>#REF!</v>
      </c>
      <c r="G81" s="28" t="s">
        <v>16</v>
      </c>
      <c r="H81" s="28" t="s">
        <v>33</v>
      </c>
      <c r="I81" s="64" t="s">
        <v>43</v>
      </c>
      <c r="J81" s="66"/>
    </row>
    <row r="82" spans="1:10" ht="12.75">
      <c r="A82" s="27"/>
      <c r="B82" s="65"/>
      <c r="C82" s="65"/>
      <c r="D82" s="65"/>
      <c r="E82" s="65"/>
      <c r="F82" s="65"/>
      <c r="G82" s="25"/>
      <c r="H82" s="25"/>
      <c r="I82" s="25"/>
      <c r="J82" s="25"/>
    </row>
    <row r="83" spans="1:10" ht="12.75">
      <c r="A83" s="12" t="s">
        <v>27</v>
      </c>
      <c r="B83" s="80">
        <f>B79+1</f>
        <v>174</v>
      </c>
      <c r="C83" s="80"/>
      <c r="D83" s="80"/>
      <c r="E83" s="80"/>
      <c r="F83" s="80"/>
      <c r="G83" s="13" t="s">
        <v>47</v>
      </c>
      <c r="H83" s="22">
        <v>39849</v>
      </c>
      <c r="I83" s="30"/>
      <c r="J83" s="30"/>
    </row>
    <row r="84" spans="1:10" ht="12.75">
      <c r="A84" s="79" t="s">
        <v>13</v>
      </c>
      <c r="B84" s="51"/>
      <c r="C84" s="50"/>
      <c r="D84" s="79" t="s">
        <v>15</v>
      </c>
      <c r="E84" s="51"/>
      <c r="F84" s="50"/>
      <c r="G84" s="26" t="s">
        <v>14</v>
      </c>
      <c r="H84" s="26" t="s">
        <v>32</v>
      </c>
      <c r="I84" s="79" t="s">
        <v>35</v>
      </c>
      <c r="J84" s="50"/>
    </row>
    <row r="85" spans="1:10" ht="12.75">
      <c r="A85" s="52" t="s">
        <v>17</v>
      </c>
      <c r="B85" s="53"/>
      <c r="C85" s="54"/>
      <c r="D85" s="55">
        <v>17.2</v>
      </c>
      <c r="E85" s="65" t="e">
        <f>#REF!</f>
        <v>#REF!</v>
      </c>
      <c r="F85" s="66" t="e">
        <f>#REF!</f>
        <v>#REF!</v>
      </c>
      <c r="G85" s="28" t="s">
        <v>16</v>
      </c>
      <c r="H85" s="28" t="s">
        <v>33</v>
      </c>
      <c r="I85" s="64" t="s">
        <v>43</v>
      </c>
      <c r="J85" s="66"/>
    </row>
    <row r="86" spans="1:10" ht="12.75">
      <c r="A86" s="27"/>
      <c r="B86" s="65"/>
      <c r="C86" s="65"/>
      <c r="D86" s="65"/>
      <c r="E86" s="65"/>
      <c r="F86" s="65"/>
      <c r="G86" s="25"/>
      <c r="H86" s="25"/>
      <c r="I86" s="25"/>
      <c r="J86" s="25"/>
    </row>
    <row r="87" spans="1:10" ht="12.75">
      <c r="A87" s="12" t="s">
        <v>27</v>
      </c>
      <c r="B87" s="80">
        <f>B83+1</f>
        <v>175</v>
      </c>
      <c r="C87" s="80"/>
      <c r="D87" s="80"/>
      <c r="E87" s="80"/>
      <c r="F87" s="80"/>
      <c r="G87" s="13" t="s">
        <v>47</v>
      </c>
      <c r="H87" s="22">
        <v>39849</v>
      </c>
      <c r="I87" s="30"/>
      <c r="J87" s="30"/>
    </row>
    <row r="88" spans="1:10" ht="12.75">
      <c r="A88" s="79" t="s">
        <v>13</v>
      </c>
      <c r="B88" s="51"/>
      <c r="C88" s="50"/>
      <c r="D88" s="79" t="s">
        <v>15</v>
      </c>
      <c r="E88" s="51"/>
      <c r="F88" s="50"/>
      <c r="G88" s="26" t="s">
        <v>14</v>
      </c>
      <c r="H88" s="26" t="s">
        <v>32</v>
      </c>
      <c r="I88" s="79" t="s">
        <v>35</v>
      </c>
      <c r="J88" s="50"/>
    </row>
    <row r="89" spans="1:10" ht="12.75">
      <c r="A89" s="52" t="s">
        <v>17</v>
      </c>
      <c r="B89" s="53"/>
      <c r="C89" s="54"/>
      <c r="D89" s="55">
        <v>4</v>
      </c>
      <c r="E89" s="65" t="e">
        <f>#REF!</f>
        <v>#REF!</v>
      </c>
      <c r="F89" s="66" t="e">
        <f>#REF!</f>
        <v>#REF!</v>
      </c>
      <c r="G89" s="28" t="s">
        <v>16</v>
      </c>
      <c r="H89" s="28" t="s">
        <v>33</v>
      </c>
      <c r="I89" s="64" t="s">
        <v>43</v>
      </c>
      <c r="J89" s="66"/>
    </row>
    <row r="90" spans="1:10" ht="12.75">
      <c r="A90" s="27"/>
      <c r="B90" s="65"/>
      <c r="C90" s="65"/>
      <c r="D90" s="65"/>
      <c r="E90" s="65"/>
      <c r="F90" s="65"/>
      <c r="G90" s="25"/>
      <c r="H90" s="25"/>
      <c r="I90" s="25"/>
      <c r="J90" s="25"/>
    </row>
    <row r="91" spans="1:10" ht="12.75">
      <c r="A91" s="12" t="s">
        <v>27</v>
      </c>
      <c r="B91" s="80">
        <f>B87+1</f>
        <v>176</v>
      </c>
      <c r="C91" s="80"/>
      <c r="D91" s="80"/>
      <c r="E91" s="80"/>
      <c r="F91" s="80"/>
      <c r="G91" s="13" t="s">
        <v>47</v>
      </c>
      <c r="H91" s="22">
        <f>H87</f>
        <v>39849</v>
      </c>
      <c r="I91" s="30"/>
      <c r="J91" s="30"/>
    </row>
    <row r="92" spans="1:10" ht="12.75">
      <c r="A92" s="79" t="s">
        <v>13</v>
      </c>
      <c r="B92" s="51"/>
      <c r="C92" s="50"/>
      <c r="D92" s="79" t="s">
        <v>15</v>
      </c>
      <c r="E92" s="51"/>
      <c r="F92" s="50"/>
      <c r="G92" s="26" t="s">
        <v>14</v>
      </c>
      <c r="H92" s="26" t="s">
        <v>32</v>
      </c>
      <c r="I92" s="79" t="s">
        <v>35</v>
      </c>
      <c r="J92" s="50"/>
    </row>
    <row r="93" spans="1:10" ht="12.75">
      <c r="A93" s="52" t="s">
        <v>17</v>
      </c>
      <c r="B93" s="53"/>
      <c r="C93" s="54"/>
      <c r="D93" s="55">
        <v>4.4</v>
      </c>
      <c r="E93" s="65" t="e">
        <f>#REF!</f>
        <v>#REF!</v>
      </c>
      <c r="F93" s="66" t="e">
        <f>#REF!</f>
        <v>#REF!</v>
      </c>
      <c r="G93" s="28" t="s">
        <v>16</v>
      </c>
      <c r="H93" s="28" t="s">
        <v>33</v>
      </c>
      <c r="I93" s="64" t="s">
        <v>43</v>
      </c>
      <c r="J93" s="66"/>
    </row>
    <row r="94" spans="1:10" ht="12.75">
      <c r="A94" s="29"/>
      <c r="B94" s="29"/>
      <c r="C94" s="29"/>
      <c r="D94" s="29"/>
      <c r="E94" s="29"/>
      <c r="F94" s="29"/>
      <c r="G94" s="29"/>
      <c r="H94" s="29"/>
      <c r="I94" s="29"/>
      <c r="J94" s="29"/>
    </row>
    <row r="95" spans="1:10" ht="12.75">
      <c r="A95" s="12" t="s">
        <v>27</v>
      </c>
      <c r="B95" s="80">
        <f>B91+1</f>
        <v>177</v>
      </c>
      <c r="C95" s="80"/>
      <c r="D95" s="80"/>
      <c r="E95" s="80"/>
      <c r="F95" s="80"/>
      <c r="G95" s="13" t="s">
        <v>47</v>
      </c>
      <c r="H95" s="22">
        <f>H91+1</f>
        <v>39850</v>
      </c>
      <c r="I95" s="30"/>
      <c r="J95" s="30"/>
    </row>
    <row r="96" spans="1:10" ht="12.75">
      <c r="A96" s="79" t="s">
        <v>13</v>
      </c>
      <c r="B96" s="51"/>
      <c r="C96" s="50"/>
      <c r="D96" s="79" t="s">
        <v>15</v>
      </c>
      <c r="E96" s="51"/>
      <c r="F96" s="50"/>
      <c r="G96" s="26" t="s">
        <v>14</v>
      </c>
      <c r="H96" s="26" t="s">
        <v>32</v>
      </c>
      <c r="I96" s="79" t="s">
        <v>35</v>
      </c>
      <c r="J96" s="50"/>
    </row>
    <row r="97" spans="1:10" ht="12.75">
      <c r="A97" s="52" t="s">
        <v>17</v>
      </c>
      <c r="B97" s="53"/>
      <c r="C97" s="54"/>
      <c r="D97" s="55">
        <v>7</v>
      </c>
      <c r="E97" s="65" t="e">
        <f>#REF!</f>
        <v>#REF!</v>
      </c>
      <c r="F97" s="66" t="e">
        <f>#REF!</f>
        <v>#REF!</v>
      </c>
      <c r="G97" s="28" t="s">
        <v>16</v>
      </c>
      <c r="H97" s="28" t="s">
        <v>33</v>
      </c>
      <c r="I97" s="64" t="s">
        <v>43</v>
      </c>
      <c r="J97" s="66"/>
    </row>
    <row r="98" spans="1:10" ht="12.75">
      <c r="A98" s="29"/>
      <c r="B98" s="29"/>
      <c r="C98" s="29"/>
      <c r="D98" s="29"/>
      <c r="E98" s="29"/>
      <c r="F98" s="29"/>
      <c r="G98" s="29"/>
      <c r="H98" s="29"/>
      <c r="I98" s="29"/>
      <c r="J98" s="29"/>
    </row>
    <row r="99" spans="1:10" ht="12.75">
      <c r="A99" s="12" t="s">
        <v>27</v>
      </c>
      <c r="B99" s="80">
        <f>B95+1</f>
        <v>178</v>
      </c>
      <c r="C99" s="80"/>
      <c r="D99" s="80"/>
      <c r="E99" s="80"/>
      <c r="F99" s="80"/>
      <c r="G99" s="13" t="s">
        <v>47</v>
      </c>
      <c r="H99" s="22">
        <f>H95</f>
        <v>39850</v>
      </c>
      <c r="I99" s="30"/>
      <c r="J99" s="30"/>
    </row>
    <row r="100" spans="1:10" ht="12.75">
      <c r="A100" s="79" t="s">
        <v>13</v>
      </c>
      <c r="B100" s="51"/>
      <c r="C100" s="50"/>
      <c r="D100" s="79" t="s">
        <v>15</v>
      </c>
      <c r="E100" s="51"/>
      <c r="F100" s="50"/>
      <c r="G100" s="26" t="s">
        <v>14</v>
      </c>
      <c r="H100" s="26" t="s">
        <v>32</v>
      </c>
      <c r="I100" s="79" t="s">
        <v>35</v>
      </c>
      <c r="J100" s="50"/>
    </row>
    <row r="101" spans="1:10" ht="12.75">
      <c r="A101" s="52" t="s">
        <v>17</v>
      </c>
      <c r="B101" s="53"/>
      <c r="C101" s="54"/>
      <c r="D101" s="55">
        <v>7.1</v>
      </c>
      <c r="E101" s="65" t="e">
        <f>#REF!</f>
        <v>#REF!</v>
      </c>
      <c r="F101" s="66" t="e">
        <f>#REF!</f>
        <v>#REF!</v>
      </c>
      <c r="G101" s="28" t="s">
        <v>16</v>
      </c>
      <c r="H101" s="28" t="s">
        <v>33</v>
      </c>
      <c r="I101" s="64" t="s">
        <v>43</v>
      </c>
      <c r="J101" s="66"/>
    </row>
    <row r="102" spans="1:10" ht="12.75">
      <c r="A102" s="44"/>
      <c r="B102" s="45"/>
      <c r="C102" s="45"/>
      <c r="D102" s="46"/>
      <c r="E102" s="25"/>
      <c r="F102" s="25"/>
      <c r="G102" s="25"/>
      <c r="H102" s="25"/>
      <c r="I102" s="25"/>
      <c r="J102" s="25"/>
    </row>
    <row r="103" spans="1:10" ht="12.75">
      <c r="A103" s="12" t="s">
        <v>27</v>
      </c>
      <c r="B103" s="80">
        <f>B99+1</f>
        <v>179</v>
      </c>
      <c r="C103" s="80"/>
      <c r="D103" s="80"/>
      <c r="E103" s="80"/>
      <c r="F103" s="80"/>
      <c r="G103" s="13" t="s">
        <v>47</v>
      </c>
      <c r="H103" s="22">
        <v>39850</v>
      </c>
      <c r="I103" s="30"/>
      <c r="J103" s="30"/>
    </row>
    <row r="104" spans="1:10" ht="12.75">
      <c r="A104" s="79" t="s">
        <v>13</v>
      </c>
      <c r="B104" s="51"/>
      <c r="C104" s="50"/>
      <c r="D104" s="79" t="s">
        <v>15</v>
      </c>
      <c r="E104" s="51"/>
      <c r="F104" s="50"/>
      <c r="G104" s="26" t="s">
        <v>14</v>
      </c>
      <c r="H104" s="26" t="s">
        <v>32</v>
      </c>
      <c r="I104" s="79" t="s">
        <v>35</v>
      </c>
      <c r="J104" s="50"/>
    </row>
    <row r="105" spans="1:10" ht="12.75">
      <c r="A105" s="52" t="s">
        <v>17</v>
      </c>
      <c r="B105" s="53"/>
      <c r="C105" s="54"/>
      <c r="D105" s="55">
        <v>2.5</v>
      </c>
      <c r="E105" s="65" t="e">
        <f>#REF!</f>
        <v>#REF!</v>
      </c>
      <c r="F105" s="66" t="e">
        <f>#REF!</f>
        <v>#REF!</v>
      </c>
      <c r="G105" s="28" t="s">
        <v>16</v>
      </c>
      <c r="H105" s="28" t="s">
        <v>33</v>
      </c>
      <c r="I105" s="64" t="s">
        <v>43</v>
      </c>
      <c r="J105" s="66"/>
    </row>
    <row r="106" spans="1:10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</row>
    <row r="107" spans="1:10" ht="12.75">
      <c r="A107" s="12" t="s">
        <v>27</v>
      </c>
      <c r="B107" s="80">
        <f>B103+1</f>
        <v>180</v>
      </c>
      <c r="C107" s="80"/>
      <c r="D107" s="80"/>
      <c r="E107" s="80"/>
      <c r="F107" s="80"/>
      <c r="G107" s="13" t="s">
        <v>47</v>
      </c>
      <c r="H107" s="22">
        <v>39850</v>
      </c>
      <c r="I107" s="30"/>
      <c r="J107" s="30"/>
    </row>
    <row r="108" spans="1:10" ht="12.75">
      <c r="A108" s="79" t="s">
        <v>13</v>
      </c>
      <c r="B108" s="51"/>
      <c r="C108" s="50"/>
      <c r="D108" s="79" t="s">
        <v>15</v>
      </c>
      <c r="E108" s="51"/>
      <c r="F108" s="50"/>
      <c r="G108" s="26" t="s">
        <v>14</v>
      </c>
      <c r="H108" s="26" t="s">
        <v>32</v>
      </c>
      <c r="I108" s="79" t="s">
        <v>35</v>
      </c>
      <c r="J108" s="50"/>
    </row>
    <row r="109" spans="1:10" ht="12.75">
      <c r="A109" s="52" t="s">
        <v>17</v>
      </c>
      <c r="B109" s="53"/>
      <c r="C109" s="54"/>
      <c r="D109" s="55">
        <v>4.5</v>
      </c>
      <c r="E109" s="65" t="e">
        <f>#REF!</f>
        <v>#REF!</v>
      </c>
      <c r="F109" s="66" t="e">
        <f>#REF!</f>
        <v>#REF!</v>
      </c>
      <c r="G109" s="28" t="s">
        <v>16</v>
      </c>
      <c r="H109" s="28" t="s">
        <v>33</v>
      </c>
      <c r="I109" s="64" t="s">
        <v>43</v>
      </c>
      <c r="J109" s="66"/>
    </row>
    <row r="110" spans="1:10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</row>
    <row r="111" spans="1:10" ht="12.75">
      <c r="A111" s="12" t="s">
        <v>27</v>
      </c>
      <c r="B111" s="80">
        <f>B107+1</f>
        <v>181</v>
      </c>
      <c r="C111" s="80"/>
      <c r="D111" s="80"/>
      <c r="E111" s="80"/>
      <c r="F111" s="80"/>
      <c r="G111" s="13" t="s">
        <v>47</v>
      </c>
      <c r="H111" s="22">
        <f>H103+1</f>
        <v>39851</v>
      </c>
      <c r="I111" s="30"/>
      <c r="J111" s="30"/>
    </row>
    <row r="112" spans="1:10" ht="12.75">
      <c r="A112" s="79" t="s">
        <v>13</v>
      </c>
      <c r="B112" s="51"/>
      <c r="C112" s="50"/>
      <c r="D112" s="79" t="s">
        <v>15</v>
      </c>
      <c r="E112" s="51"/>
      <c r="F112" s="50"/>
      <c r="G112" s="26" t="s">
        <v>14</v>
      </c>
      <c r="H112" s="26" t="s">
        <v>32</v>
      </c>
      <c r="I112" s="79" t="s">
        <v>35</v>
      </c>
      <c r="J112" s="50"/>
    </row>
    <row r="113" spans="1:10" ht="12.75">
      <c r="A113" s="52" t="s">
        <v>17</v>
      </c>
      <c r="B113" s="53"/>
      <c r="C113" s="54"/>
      <c r="D113" s="55">
        <v>5</v>
      </c>
      <c r="E113" s="65" t="e">
        <f>#REF!</f>
        <v>#REF!</v>
      </c>
      <c r="F113" s="66" t="e">
        <f>#REF!</f>
        <v>#REF!</v>
      </c>
      <c r="G113" s="28" t="s">
        <v>16</v>
      </c>
      <c r="H113" s="28" t="s">
        <v>33</v>
      </c>
      <c r="I113" s="64" t="s">
        <v>43</v>
      </c>
      <c r="J113" s="66"/>
    </row>
    <row r="114" spans="1:10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</row>
    <row r="115" spans="1:10" ht="12.75">
      <c r="A115" s="12" t="s">
        <v>27</v>
      </c>
      <c r="B115" s="80">
        <f>B111+1</f>
        <v>182</v>
      </c>
      <c r="C115" s="80"/>
      <c r="D115" s="80"/>
      <c r="E115" s="80"/>
      <c r="F115" s="80"/>
      <c r="G115" s="13" t="s">
        <v>47</v>
      </c>
      <c r="H115" s="22">
        <f>H107+1</f>
        <v>39851</v>
      </c>
      <c r="I115" s="30"/>
      <c r="J115" s="30"/>
    </row>
    <row r="116" spans="1:10" ht="12.75">
      <c r="A116" s="79" t="s">
        <v>13</v>
      </c>
      <c r="B116" s="51"/>
      <c r="C116" s="50"/>
      <c r="D116" s="79" t="s">
        <v>15</v>
      </c>
      <c r="E116" s="51"/>
      <c r="F116" s="50"/>
      <c r="G116" s="26" t="s">
        <v>14</v>
      </c>
      <c r="H116" s="26" t="s">
        <v>32</v>
      </c>
      <c r="I116" s="79" t="s">
        <v>35</v>
      </c>
      <c r="J116" s="50"/>
    </row>
    <row r="117" spans="1:10" ht="12.75">
      <c r="A117" s="52" t="s">
        <v>17</v>
      </c>
      <c r="B117" s="53"/>
      <c r="C117" s="54"/>
      <c r="D117" s="55">
        <v>9.8</v>
      </c>
      <c r="E117" s="65" t="e">
        <f>#REF!</f>
        <v>#REF!</v>
      </c>
      <c r="F117" s="66" t="e">
        <f>#REF!</f>
        <v>#REF!</v>
      </c>
      <c r="G117" s="28" t="s">
        <v>16</v>
      </c>
      <c r="H117" s="28" t="s">
        <v>33</v>
      </c>
      <c r="I117" s="64" t="s">
        <v>43</v>
      </c>
      <c r="J117" s="66"/>
    </row>
    <row r="118" spans="1:10" ht="12.75">
      <c r="A118" s="21"/>
      <c r="B118" s="21"/>
      <c r="C118" s="21"/>
      <c r="D118" s="37"/>
      <c r="E118" s="11"/>
      <c r="F118" s="11"/>
      <c r="G118" s="11"/>
      <c r="H118" s="11"/>
      <c r="I118" s="11"/>
      <c r="J118" s="11"/>
    </row>
    <row r="119" spans="1:10" ht="12.75">
      <c r="A119" s="12" t="s">
        <v>27</v>
      </c>
      <c r="B119" s="80">
        <f>B115+1</f>
        <v>183</v>
      </c>
      <c r="C119" s="80"/>
      <c r="D119" s="80"/>
      <c r="E119" s="80"/>
      <c r="F119" s="80"/>
      <c r="G119" s="13" t="s">
        <v>47</v>
      </c>
      <c r="H119" s="22">
        <v>39851</v>
      </c>
      <c r="I119" s="30"/>
      <c r="J119" s="30"/>
    </row>
    <row r="120" spans="1:10" ht="12.75">
      <c r="A120" s="79" t="s">
        <v>13</v>
      </c>
      <c r="B120" s="51"/>
      <c r="C120" s="50"/>
      <c r="D120" s="79" t="s">
        <v>15</v>
      </c>
      <c r="E120" s="51"/>
      <c r="F120" s="50"/>
      <c r="G120" s="26" t="s">
        <v>14</v>
      </c>
      <c r="H120" s="26" t="s">
        <v>32</v>
      </c>
      <c r="I120" s="79" t="s">
        <v>35</v>
      </c>
      <c r="J120" s="50"/>
    </row>
    <row r="121" spans="1:10" ht="12.75">
      <c r="A121" s="52" t="s">
        <v>17</v>
      </c>
      <c r="B121" s="53"/>
      <c r="C121" s="54"/>
      <c r="D121" s="55">
        <v>35.6</v>
      </c>
      <c r="E121" s="65" t="e">
        <f>#REF!</f>
        <v>#REF!</v>
      </c>
      <c r="F121" s="66" t="e">
        <f>#REF!</f>
        <v>#REF!</v>
      </c>
      <c r="G121" s="28" t="s">
        <v>16</v>
      </c>
      <c r="H121" s="28" t="s">
        <v>33</v>
      </c>
      <c r="I121" s="64" t="s">
        <v>43</v>
      </c>
      <c r="J121" s="66"/>
    </row>
    <row r="122" spans="1:10" ht="12.75">
      <c r="A122" s="27"/>
      <c r="B122" s="65"/>
      <c r="C122" s="65"/>
      <c r="D122" s="65"/>
      <c r="E122" s="65"/>
      <c r="F122" s="65"/>
      <c r="G122" s="25"/>
      <c r="H122" s="25"/>
      <c r="I122" s="25"/>
      <c r="J122" s="25"/>
    </row>
    <row r="123" spans="1:10" ht="12.75">
      <c r="A123" s="12" t="s">
        <v>27</v>
      </c>
      <c r="B123" s="80">
        <f>B119+1</f>
        <v>184</v>
      </c>
      <c r="C123" s="80"/>
      <c r="D123" s="80"/>
      <c r="E123" s="80"/>
      <c r="F123" s="80"/>
      <c r="G123" s="13" t="s">
        <v>47</v>
      </c>
      <c r="H123" s="22">
        <v>39851</v>
      </c>
      <c r="I123" s="30"/>
      <c r="J123" s="30"/>
    </row>
    <row r="124" spans="1:10" ht="12.75">
      <c r="A124" s="79" t="s">
        <v>13</v>
      </c>
      <c r="B124" s="51"/>
      <c r="C124" s="50"/>
      <c r="D124" s="79" t="s">
        <v>15</v>
      </c>
      <c r="E124" s="51"/>
      <c r="F124" s="50"/>
      <c r="G124" s="26" t="s">
        <v>14</v>
      </c>
      <c r="H124" s="26" t="s">
        <v>32</v>
      </c>
      <c r="I124" s="79" t="s">
        <v>35</v>
      </c>
      <c r="J124" s="50"/>
    </row>
    <row r="125" spans="1:10" ht="12.75">
      <c r="A125" s="52" t="s">
        <v>17</v>
      </c>
      <c r="B125" s="53"/>
      <c r="C125" s="54"/>
      <c r="D125" s="55">
        <v>4.8</v>
      </c>
      <c r="E125" s="65" t="e">
        <f>#REF!</f>
        <v>#REF!</v>
      </c>
      <c r="F125" s="66" t="e">
        <f>#REF!</f>
        <v>#REF!</v>
      </c>
      <c r="G125" s="28" t="s">
        <v>16</v>
      </c>
      <c r="H125" s="28" t="s">
        <v>33</v>
      </c>
      <c r="I125" s="64" t="s">
        <v>43</v>
      </c>
      <c r="J125" s="66"/>
    </row>
    <row r="126" spans="1:10" ht="12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</row>
    <row r="127" spans="1:10" ht="12.75">
      <c r="A127" s="12" t="s">
        <v>27</v>
      </c>
      <c r="B127" s="80">
        <f>B123+1</f>
        <v>185</v>
      </c>
      <c r="C127" s="80"/>
      <c r="D127" s="80"/>
      <c r="E127" s="80"/>
      <c r="F127" s="80"/>
      <c r="G127" s="13" t="s">
        <v>47</v>
      </c>
      <c r="H127" s="22">
        <f>H119+1</f>
        <v>39852</v>
      </c>
      <c r="I127" s="30"/>
      <c r="J127" s="30"/>
    </row>
    <row r="128" spans="1:10" ht="12.75">
      <c r="A128" s="79" t="s">
        <v>13</v>
      </c>
      <c r="B128" s="51"/>
      <c r="C128" s="50"/>
      <c r="D128" s="79" t="s">
        <v>15</v>
      </c>
      <c r="E128" s="51"/>
      <c r="F128" s="50"/>
      <c r="G128" s="26" t="s">
        <v>14</v>
      </c>
      <c r="H128" s="26" t="s">
        <v>32</v>
      </c>
      <c r="I128" s="79" t="s">
        <v>35</v>
      </c>
      <c r="J128" s="50"/>
    </row>
    <row r="129" spans="1:10" ht="12.75">
      <c r="A129" s="52" t="s">
        <v>17</v>
      </c>
      <c r="B129" s="53"/>
      <c r="C129" s="54"/>
      <c r="D129" s="55">
        <v>5.7</v>
      </c>
      <c r="E129" s="65" t="e">
        <f>#REF!</f>
        <v>#REF!</v>
      </c>
      <c r="F129" s="66" t="e">
        <f>#REF!</f>
        <v>#REF!</v>
      </c>
      <c r="G129" s="28" t="s">
        <v>16</v>
      </c>
      <c r="H129" s="28" t="s">
        <v>33</v>
      </c>
      <c r="I129" s="64" t="s">
        <v>43</v>
      </c>
      <c r="J129" s="66"/>
    </row>
    <row r="130" spans="1:10" ht="12.75">
      <c r="A130" s="29"/>
      <c r="B130" s="29"/>
      <c r="C130" s="29"/>
      <c r="D130" s="29"/>
      <c r="E130" s="29"/>
      <c r="F130" s="29"/>
      <c r="G130" s="29"/>
      <c r="H130" s="29"/>
      <c r="I130" s="29"/>
      <c r="J130" s="29"/>
    </row>
    <row r="131" spans="1:10" ht="12.75">
      <c r="A131" s="12" t="s">
        <v>27</v>
      </c>
      <c r="B131" s="80">
        <f>B127+1</f>
        <v>186</v>
      </c>
      <c r="C131" s="80"/>
      <c r="D131" s="80"/>
      <c r="E131" s="80"/>
      <c r="F131" s="80"/>
      <c r="G131" s="13" t="s">
        <v>47</v>
      </c>
      <c r="H131" s="22">
        <f>H123+1</f>
        <v>39852</v>
      </c>
      <c r="I131" s="30"/>
      <c r="J131" s="30"/>
    </row>
    <row r="132" spans="1:10" ht="12.75">
      <c r="A132" s="79" t="s">
        <v>13</v>
      </c>
      <c r="B132" s="51"/>
      <c r="C132" s="50"/>
      <c r="D132" s="79" t="s">
        <v>15</v>
      </c>
      <c r="E132" s="51"/>
      <c r="F132" s="50"/>
      <c r="G132" s="26" t="s">
        <v>14</v>
      </c>
      <c r="H132" s="26" t="s">
        <v>32</v>
      </c>
      <c r="I132" s="79" t="s">
        <v>35</v>
      </c>
      <c r="J132" s="50"/>
    </row>
    <row r="133" spans="1:10" ht="12.75">
      <c r="A133" s="52" t="s">
        <v>17</v>
      </c>
      <c r="B133" s="53"/>
      <c r="C133" s="54"/>
      <c r="D133" s="55">
        <v>4.4</v>
      </c>
      <c r="E133" s="65" t="e">
        <f>#REF!</f>
        <v>#REF!</v>
      </c>
      <c r="F133" s="66" t="e">
        <f>#REF!</f>
        <v>#REF!</v>
      </c>
      <c r="G133" s="28" t="s">
        <v>16</v>
      </c>
      <c r="H133" s="28" t="s">
        <v>33</v>
      </c>
      <c r="I133" s="64" t="s">
        <v>43</v>
      </c>
      <c r="J133" s="66"/>
    </row>
    <row r="134" spans="1:10" ht="12.75">
      <c r="A134" s="29"/>
      <c r="B134" s="29"/>
      <c r="C134" s="29"/>
      <c r="D134" s="29"/>
      <c r="E134" s="29"/>
      <c r="F134" s="29"/>
      <c r="G134" s="29"/>
      <c r="H134" s="29"/>
      <c r="I134" s="29"/>
      <c r="J134" s="29"/>
    </row>
    <row r="135" spans="1:10" ht="12.75">
      <c r="A135" s="12" t="s">
        <v>27</v>
      </c>
      <c r="B135" s="80">
        <f>B131+1</f>
        <v>187</v>
      </c>
      <c r="C135" s="80"/>
      <c r="D135" s="80"/>
      <c r="E135" s="80"/>
      <c r="F135" s="80"/>
      <c r="G135" s="13" t="s">
        <v>47</v>
      </c>
      <c r="H135" s="22">
        <v>39852</v>
      </c>
      <c r="I135" s="30"/>
      <c r="J135" s="30"/>
    </row>
    <row r="136" spans="1:10" ht="12.75">
      <c r="A136" s="79" t="s">
        <v>13</v>
      </c>
      <c r="B136" s="51"/>
      <c r="C136" s="50"/>
      <c r="D136" s="79" t="s">
        <v>15</v>
      </c>
      <c r="E136" s="51"/>
      <c r="F136" s="50"/>
      <c r="G136" s="26" t="s">
        <v>14</v>
      </c>
      <c r="H136" s="26" t="s">
        <v>32</v>
      </c>
      <c r="I136" s="79" t="s">
        <v>35</v>
      </c>
      <c r="J136" s="50"/>
    </row>
    <row r="137" spans="1:10" ht="12.75">
      <c r="A137" s="52" t="s">
        <v>17</v>
      </c>
      <c r="B137" s="53"/>
      <c r="C137" s="54"/>
      <c r="D137" s="55">
        <v>2.7</v>
      </c>
      <c r="E137" s="65" t="e">
        <f>#REF!</f>
        <v>#REF!</v>
      </c>
      <c r="F137" s="66" t="e">
        <f>#REF!</f>
        <v>#REF!</v>
      </c>
      <c r="G137" s="28" t="s">
        <v>16</v>
      </c>
      <c r="H137" s="28" t="s">
        <v>33</v>
      </c>
      <c r="I137" s="64" t="s">
        <v>43</v>
      </c>
      <c r="J137" s="66"/>
    </row>
    <row r="138" spans="1:10" ht="12.75">
      <c r="A138" s="29"/>
      <c r="B138" s="29"/>
      <c r="C138" s="29"/>
      <c r="D138" s="29"/>
      <c r="E138" s="29"/>
      <c r="F138" s="29"/>
      <c r="G138" s="29"/>
      <c r="H138" s="29"/>
      <c r="I138" s="29"/>
      <c r="J138" s="29"/>
    </row>
    <row r="139" spans="1:10" ht="12.75">
      <c r="A139" s="12" t="s">
        <v>27</v>
      </c>
      <c r="B139" s="80">
        <f>B135+1</f>
        <v>188</v>
      </c>
      <c r="C139" s="80"/>
      <c r="D139" s="80"/>
      <c r="E139" s="80"/>
      <c r="F139" s="80"/>
      <c r="G139" s="13" t="s">
        <v>47</v>
      </c>
      <c r="H139" s="22">
        <v>39852</v>
      </c>
      <c r="I139" s="30"/>
      <c r="J139" s="30"/>
    </row>
    <row r="140" spans="1:10" ht="12.75">
      <c r="A140" s="79" t="s">
        <v>13</v>
      </c>
      <c r="B140" s="51"/>
      <c r="C140" s="50"/>
      <c r="D140" s="79" t="s">
        <v>15</v>
      </c>
      <c r="E140" s="51"/>
      <c r="F140" s="50"/>
      <c r="G140" s="26" t="s">
        <v>14</v>
      </c>
      <c r="H140" s="26" t="s">
        <v>32</v>
      </c>
      <c r="I140" s="79" t="s">
        <v>35</v>
      </c>
      <c r="J140" s="50"/>
    </row>
    <row r="141" spans="1:10" ht="12.75">
      <c r="A141" s="52" t="s">
        <v>17</v>
      </c>
      <c r="B141" s="53"/>
      <c r="C141" s="54"/>
      <c r="D141" s="55">
        <v>14</v>
      </c>
      <c r="E141" s="65" t="e">
        <f>#REF!</f>
        <v>#REF!</v>
      </c>
      <c r="F141" s="66" t="e">
        <f>#REF!</f>
        <v>#REF!</v>
      </c>
      <c r="G141" s="28" t="s">
        <v>16</v>
      </c>
      <c r="H141" s="28" t="s">
        <v>33</v>
      </c>
      <c r="I141" s="64" t="s">
        <v>43</v>
      </c>
      <c r="J141" s="66"/>
    </row>
    <row r="142" spans="1:10" ht="12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</row>
    <row r="143" spans="1:10" ht="12.75">
      <c r="A143" s="12" t="s">
        <v>27</v>
      </c>
      <c r="B143" s="80">
        <f>B139+1</f>
        <v>189</v>
      </c>
      <c r="C143" s="80"/>
      <c r="D143" s="80"/>
      <c r="E143" s="80"/>
      <c r="F143" s="80"/>
      <c r="G143" s="13" t="s">
        <v>47</v>
      </c>
      <c r="H143" s="22">
        <v>39853</v>
      </c>
      <c r="I143" s="30"/>
      <c r="J143" s="30"/>
    </row>
    <row r="144" spans="1:10" ht="12.75">
      <c r="A144" s="79" t="s">
        <v>13</v>
      </c>
      <c r="B144" s="51"/>
      <c r="C144" s="50"/>
      <c r="D144" s="79" t="s">
        <v>15</v>
      </c>
      <c r="E144" s="51"/>
      <c r="F144" s="50"/>
      <c r="G144" s="26" t="s">
        <v>14</v>
      </c>
      <c r="H144" s="26" t="s">
        <v>32</v>
      </c>
      <c r="I144" s="79" t="s">
        <v>35</v>
      </c>
      <c r="J144" s="50"/>
    </row>
    <row r="145" spans="1:10" ht="12.75">
      <c r="A145" s="52" t="s">
        <v>17</v>
      </c>
      <c r="B145" s="53"/>
      <c r="C145" s="54"/>
      <c r="D145" s="55">
        <v>17.7</v>
      </c>
      <c r="E145" s="65" t="e">
        <f>#REF!</f>
        <v>#REF!</v>
      </c>
      <c r="F145" s="66" t="e">
        <f>#REF!</f>
        <v>#REF!</v>
      </c>
      <c r="G145" s="28" t="s">
        <v>16</v>
      </c>
      <c r="H145" s="28" t="s">
        <v>33</v>
      </c>
      <c r="I145" s="64" t="s">
        <v>43</v>
      </c>
      <c r="J145" s="66"/>
    </row>
    <row r="146" spans="1:10" ht="12.75">
      <c r="A146" s="21"/>
      <c r="B146" s="21"/>
      <c r="C146" s="21"/>
      <c r="D146" s="37"/>
      <c r="E146" s="11"/>
      <c r="F146" s="11"/>
      <c r="G146" s="11"/>
      <c r="H146" s="11"/>
      <c r="I146" s="11"/>
      <c r="J146" s="11"/>
    </row>
    <row r="147" spans="1:10" ht="12.75">
      <c r="A147" s="12" t="s">
        <v>27</v>
      </c>
      <c r="B147" s="80">
        <f>B143+1</f>
        <v>190</v>
      </c>
      <c r="C147" s="80"/>
      <c r="D147" s="80"/>
      <c r="E147" s="80"/>
      <c r="F147" s="80"/>
      <c r="G147" s="13" t="s">
        <v>47</v>
      </c>
      <c r="H147" s="22">
        <v>39853</v>
      </c>
      <c r="I147" s="30"/>
      <c r="J147" s="30"/>
    </row>
    <row r="148" spans="1:10" ht="12.75">
      <c r="A148" s="79" t="s">
        <v>13</v>
      </c>
      <c r="B148" s="51"/>
      <c r="C148" s="50"/>
      <c r="D148" s="79" t="s">
        <v>15</v>
      </c>
      <c r="E148" s="51"/>
      <c r="F148" s="50"/>
      <c r="G148" s="26" t="s">
        <v>14</v>
      </c>
      <c r="H148" s="26" t="s">
        <v>32</v>
      </c>
      <c r="I148" s="79" t="s">
        <v>35</v>
      </c>
      <c r="J148" s="50"/>
    </row>
    <row r="149" spans="1:10" ht="12.75">
      <c r="A149" s="52" t="s">
        <v>17</v>
      </c>
      <c r="B149" s="53"/>
      <c r="C149" s="54"/>
      <c r="D149" s="55">
        <v>4.2</v>
      </c>
      <c r="E149" s="65" t="e">
        <f>#REF!</f>
        <v>#REF!</v>
      </c>
      <c r="F149" s="66" t="e">
        <f>#REF!</f>
        <v>#REF!</v>
      </c>
      <c r="G149" s="28" t="s">
        <v>16</v>
      </c>
      <c r="H149" s="28" t="s">
        <v>33</v>
      </c>
      <c r="I149" s="64" t="s">
        <v>43</v>
      </c>
      <c r="J149" s="66"/>
    </row>
    <row r="150" spans="1:10" ht="12.75">
      <c r="A150" s="27"/>
      <c r="B150" s="65"/>
      <c r="C150" s="65"/>
      <c r="D150" s="65"/>
      <c r="E150" s="65"/>
      <c r="F150" s="65"/>
      <c r="G150" s="25"/>
      <c r="H150" s="25"/>
      <c r="I150" s="25"/>
      <c r="J150" s="25"/>
    </row>
    <row r="151" spans="1:10" ht="12.75">
      <c r="A151" s="12" t="s">
        <v>27</v>
      </c>
      <c r="B151" s="80">
        <f>B147+1</f>
        <v>191</v>
      </c>
      <c r="C151" s="80"/>
      <c r="D151" s="80"/>
      <c r="E151" s="80"/>
      <c r="F151" s="80"/>
      <c r="G151" s="13" t="s">
        <v>47</v>
      </c>
      <c r="H151" s="22">
        <f>H147</f>
        <v>39853</v>
      </c>
      <c r="I151" s="30"/>
      <c r="J151" s="30"/>
    </row>
    <row r="152" spans="1:10" ht="12.75">
      <c r="A152" s="79" t="s">
        <v>13</v>
      </c>
      <c r="B152" s="51"/>
      <c r="C152" s="50"/>
      <c r="D152" s="79" t="s">
        <v>15</v>
      </c>
      <c r="E152" s="51"/>
      <c r="F152" s="50"/>
      <c r="G152" s="26" t="s">
        <v>14</v>
      </c>
      <c r="H152" s="26" t="s">
        <v>32</v>
      </c>
      <c r="I152" s="79" t="s">
        <v>35</v>
      </c>
      <c r="J152" s="50"/>
    </row>
    <row r="153" spans="1:10" ht="12.75">
      <c r="A153" s="52" t="s">
        <v>17</v>
      </c>
      <c r="B153" s="53"/>
      <c r="C153" s="54"/>
      <c r="D153" s="55">
        <v>2</v>
      </c>
      <c r="E153" s="65" t="e">
        <f>#REF!</f>
        <v>#REF!</v>
      </c>
      <c r="F153" s="66" t="e">
        <f>#REF!</f>
        <v>#REF!</v>
      </c>
      <c r="G153" s="28" t="s">
        <v>16</v>
      </c>
      <c r="H153" s="28" t="s">
        <v>33</v>
      </c>
      <c r="I153" s="64" t="s">
        <v>43</v>
      </c>
      <c r="J153" s="66"/>
    </row>
    <row r="154" spans="1:10" ht="12.75">
      <c r="A154" s="29"/>
      <c r="B154" s="29"/>
      <c r="C154" s="29"/>
      <c r="D154" s="29"/>
      <c r="E154" s="29"/>
      <c r="F154" s="29"/>
      <c r="G154" s="29"/>
      <c r="H154" s="29"/>
      <c r="I154" s="29"/>
      <c r="J154" s="29"/>
    </row>
    <row r="155" spans="1:10" ht="12.75">
      <c r="A155" s="12" t="s">
        <v>27</v>
      </c>
      <c r="B155" s="80">
        <f>B151+1</f>
        <v>192</v>
      </c>
      <c r="C155" s="80"/>
      <c r="D155" s="80"/>
      <c r="E155" s="80"/>
      <c r="F155" s="80"/>
      <c r="G155" s="13" t="s">
        <v>47</v>
      </c>
      <c r="H155" s="22">
        <v>39853</v>
      </c>
      <c r="I155" s="30"/>
      <c r="J155" s="30"/>
    </row>
    <row r="156" spans="1:10" ht="12.75">
      <c r="A156" s="79" t="s">
        <v>13</v>
      </c>
      <c r="B156" s="51"/>
      <c r="C156" s="50"/>
      <c r="D156" s="79" t="s">
        <v>15</v>
      </c>
      <c r="E156" s="51"/>
      <c r="F156" s="50"/>
      <c r="G156" s="26" t="s">
        <v>14</v>
      </c>
      <c r="H156" s="26" t="s">
        <v>32</v>
      </c>
      <c r="I156" s="79" t="s">
        <v>35</v>
      </c>
      <c r="J156" s="50"/>
    </row>
    <row r="157" spans="1:10" ht="12.75">
      <c r="A157" s="52" t="s">
        <v>17</v>
      </c>
      <c r="B157" s="53"/>
      <c r="C157" s="54"/>
      <c r="D157" s="55">
        <v>4</v>
      </c>
      <c r="E157" s="65" t="e">
        <f>#REF!</f>
        <v>#REF!</v>
      </c>
      <c r="F157" s="66" t="e">
        <f>#REF!</f>
        <v>#REF!</v>
      </c>
      <c r="G157" s="28" t="s">
        <v>16</v>
      </c>
      <c r="H157" s="28" t="s">
        <v>33</v>
      </c>
      <c r="I157" s="64" t="s">
        <v>43</v>
      </c>
      <c r="J157" s="66"/>
    </row>
    <row r="158" spans="1:10" ht="12.75">
      <c r="A158" s="29"/>
      <c r="B158" s="29"/>
      <c r="C158" s="29"/>
      <c r="D158" s="29"/>
      <c r="E158" s="29"/>
      <c r="F158" s="29"/>
      <c r="G158" s="29"/>
      <c r="H158" s="29"/>
      <c r="I158" s="29"/>
      <c r="J158" s="29"/>
    </row>
    <row r="159" spans="1:10" ht="12.75">
      <c r="A159" s="12" t="s">
        <v>27</v>
      </c>
      <c r="B159" s="80">
        <f>B155+1</f>
        <v>193</v>
      </c>
      <c r="C159" s="80"/>
      <c r="D159" s="80"/>
      <c r="E159" s="80"/>
      <c r="F159" s="80"/>
      <c r="G159" s="13" t="s">
        <v>47</v>
      </c>
      <c r="H159" s="22">
        <v>39854</v>
      </c>
      <c r="I159" s="30"/>
      <c r="J159" s="30"/>
    </row>
    <row r="160" spans="1:10" ht="12.75">
      <c r="A160" s="79" t="s">
        <v>13</v>
      </c>
      <c r="B160" s="51"/>
      <c r="C160" s="50"/>
      <c r="D160" s="79" t="s">
        <v>15</v>
      </c>
      <c r="E160" s="51"/>
      <c r="F160" s="50"/>
      <c r="G160" s="26" t="s">
        <v>14</v>
      </c>
      <c r="H160" s="26" t="s">
        <v>32</v>
      </c>
      <c r="I160" s="79" t="s">
        <v>35</v>
      </c>
      <c r="J160" s="50"/>
    </row>
    <row r="161" spans="1:10" ht="12.75">
      <c r="A161" s="52" t="s">
        <v>17</v>
      </c>
      <c r="B161" s="53"/>
      <c r="C161" s="54"/>
      <c r="D161" s="55">
        <v>2.8</v>
      </c>
      <c r="E161" s="65" t="e">
        <f>#REF!</f>
        <v>#REF!</v>
      </c>
      <c r="F161" s="66" t="e">
        <f>#REF!</f>
        <v>#REF!</v>
      </c>
      <c r="G161" s="28" t="s">
        <v>16</v>
      </c>
      <c r="H161" s="28" t="s">
        <v>33</v>
      </c>
      <c r="I161" s="64" t="s">
        <v>43</v>
      </c>
      <c r="J161" s="66"/>
    </row>
    <row r="162" spans="1:10" ht="12.75">
      <c r="A162" s="29"/>
      <c r="B162" s="29"/>
      <c r="C162" s="29"/>
      <c r="D162" s="29"/>
      <c r="E162" s="29"/>
      <c r="F162" s="29"/>
      <c r="G162" s="29"/>
      <c r="H162" s="29"/>
      <c r="I162" s="29"/>
      <c r="J162" s="29"/>
    </row>
    <row r="163" spans="1:10" ht="12.75">
      <c r="A163" s="12" t="s">
        <v>27</v>
      </c>
      <c r="B163" s="80">
        <f>B159+1</f>
        <v>194</v>
      </c>
      <c r="C163" s="80"/>
      <c r="D163" s="80"/>
      <c r="E163" s="80"/>
      <c r="F163" s="80"/>
      <c r="G163" s="13" t="s">
        <v>47</v>
      </c>
      <c r="H163" s="22">
        <v>39854</v>
      </c>
      <c r="I163" s="30"/>
      <c r="J163" s="30"/>
    </row>
    <row r="164" spans="1:10" ht="12.75">
      <c r="A164" s="79" t="s">
        <v>13</v>
      </c>
      <c r="B164" s="51"/>
      <c r="C164" s="50"/>
      <c r="D164" s="79" t="s">
        <v>15</v>
      </c>
      <c r="E164" s="51"/>
      <c r="F164" s="50"/>
      <c r="G164" s="26" t="s">
        <v>14</v>
      </c>
      <c r="H164" s="26" t="s">
        <v>32</v>
      </c>
      <c r="I164" s="79" t="s">
        <v>35</v>
      </c>
      <c r="J164" s="50"/>
    </row>
    <row r="165" spans="1:10" ht="12.75">
      <c r="A165" s="52" t="s">
        <v>17</v>
      </c>
      <c r="B165" s="53"/>
      <c r="C165" s="54"/>
      <c r="D165" s="55">
        <v>2.6</v>
      </c>
      <c r="E165" s="65" t="e">
        <f>#REF!</f>
        <v>#REF!</v>
      </c>
      <c r="F165" s="66" t="e">
        <f>#REF!</f>
        <v>#REF!</v>
      </c>
      <c r="G165" s="28" t="s">
        <v>16</v>
      </c>
      <c r="H165" s="28" t="s">
        <v>33</v>
      </c>
      <c r="I165" s="64" t="s">
        <v>43</v>
      </c>
      <c r="J165" s="66"/>
    </row>
    <row r="166" spans="1:10" ht="12.75">
      <c r="A166" s="21"/>
      <c r="B166" s="21"/>
      <c r="C166" s="21"/>
      <c r="D166" s="37"/>
      <c r="E166" s="11"/>
      <c r="F166" s="11"/>
      <c r="G166" s="11"/>
      <c r="H166" s="11"/>
      <c r="I166" s="11"/>
      <c r="J166" s="11"/>
    </row>
    <row r="167" spans="1:10" ht="12.75">
      <c r="A167" s="12" t="s">
        <v>27</v>
      </c>
      <c r="B167" s="80">
        <f>B163+1</f>
        <v>195</v>
      </c>
      <c r="C167" s="80"/>
      <c r="D167" s="80"/>
      <c r="E167" s="80"/>
      <c r="F167" s="80"/>
      <c r="G167" s="13" t="s">
        <v>47</v>
      </c>
      <c r="H167" s="22">
        <f>H163</f>
        <v>39854</v>
      </c>
      <c r="I167" s="30"/>
      <c r="J167" s="30"/>
    </row>
    <row r="168" spans="1:10" ht="12.75">
      <c r="A168" s="79" t="s">
        <v>13</v>
      </c>
      <c r="B168" s="51"/>
      <c r="C168" s="50"/>
      <c r="D168" s="79" t="s">
        <v>15</v>
      </c>
      <c r="E168" s="51"/>
      <c r="F168" s="50"/>
      <c r="G168" s="26" t="s">
        <v>14</v>
      </c>
      <c r="H168" s="26" t="s">
        <v>32</v>
      </c>
      <c r="I168" s="79" t="s">
        <v>35</v>
      </c>
      <c r="J168" s="50"/>
    </row>
    <row r="169" spans="1:10" ht="12.75">
      <c r="A169" s="52" t="s">
        <v>17</v>
      </c>
      <c r="B169" s="53"/>
      <c r="C169" s="54"/>
      <c r="D169" s="55">
        <v>4.2</v>
      </c>
      <c r="E169" s="65" t="e">
        <f>#REF!</f>
        <v>#REF!</v>
      </c>
      <c r="F169" s="66" t="e">
        <f>#REF!</f>
        <v>#REF!</v>
      </c>
      <c r="G169" s="28" t="s">
        <v>16</v>
      </c>
      <c r="H169" s="28" t="s">
        <v>33</v>
      </c>
      <c r="I169" s="64" t="s">
        <v>43</v>
      </c>
      <c r="J169" s="66"/>
    </row>
    <row r="170" spans="1:10" ht="12.75">
      <c r="A170" s="21"/>
      <c r="B170" s="21"/>
      <c r="C170" s="21"/>
      <c r="D170" s="37">
        <v>11.6</v>
      </c>
      <c r="E170" s="11"/>
      <c r="F170" s="11"/>
      <c r="G170" s="11"/>
      <c r="H170" s="11"/>
      <c r="I170" s="11"/>
      <c r="J170" s="11"/>
    </row>
    <row r="171" spans="1:10" ht="12.75">
      <c r="A171" s="12" t="s">
        <v>27</v>
      </c>
      <c r="B171" s="80">
        <f>B167+1</f>
        <v>196</v>
      </c>
      <c r="C171" s="80"/>
      <c r="D171" s="80"/>
      <c r="E171" s="80"/>
      <c r="F171" s="80"/>
      <c r="G171" s="13" t="s">
        <v>47</v>
      </c>
      <c r="H171" s="22">
        <v>39854</v>
      </c>
      <c r="I171" s="30"/>
      <c r="J171" s="30"/>
    </row>
    <row r="172" spans="1:10" ht="12.75">
      <c r="A172" s="79" t="s">
        <v>13</v>
      </c>
      <c r="B172" s="51"/>
      <c r="C172" s="50"/>
      <c r="D172" s="79" t="s">
        <v>15</v>
      </c>
      <c r="E172" s="51"/>
      <c r="F172" s="50"/>
      <c r="G172" s="26" t="s">
        <v>14</v>
      </c>
      <c r="H172" s="26" t="s">
        <v>32</v>
      </c>
      <c r="I172" s="79" t="s">
        <v>35</v>
      </c>
      <c r="J172" s="50"/>
    </row>
    <row r="173" spans="1:10" ht="12.75">
      <c r="A173" s="52" t="s">
        <v>17</v>
      </c>
      <c r="B173" s="53"/>
      <c r="C173" s="54"/>
      <c r="D173" s="55">
        <v>5.7</v>
      </c>
      <c r="E173" s="65" t="e">
        <f>#REF!</f>
        <v>#REF!</v>
      </c>
      <c r="F173" s="66" t="e">
        <f>#REF!</f>
        <v>#REF!</v>
      </c>
      <c r="G173" s="28" t="s">
        <v>16</v>
      </c>
      <c r="H173" s="28" t="s">
        <v>33</v>
      </c>
      <c r="I173" s="64" t="s">
        <v>43</v>
      </c>
      <c r="J173" s="66"/>
    </row>
    <row r="174" spans="1:10" ht="12.75">
      <c r="A174" s="27"/>
      <c r="B174" s="65"/>
      <c r="C174" s="65"/>
      <c r="D174" s="65"/>
      <c r="E174" s="65"/>
      <c r="F174" s="65"/>
      <c r="G174" s="25"/>
      <c r="H174" s="25"/>
      <c r="I174" s="25"/>
      <c r="J174" s="25"/>
    </row>
    <row r="175" spans="1:10" ht="12.75">
      <c r="A175" s="12" t="s">
        <v>27</v>
      </c>
      <c r="B175" s="80">
        <f>B171+1</f>
        <v>197</v>
      </c>
      <c r="C175" s="80"/>
      <c r="D175" s="80"/>
      <c r="E175" s="80"/>
      <c r="F175" s="80"/>
      <c r="G175" s="13" t="s">
        <v>47</v>
      </c>
      <c r="H175" s="22">
        <v>39854</v>
      </c>
      <c r="I175" s="30"/>
      <c r="J175" s="30"/>
    </row>
    <row r="176" spans="1:10" ht="12.75">
      <c r="A176" s="79" t="s">
        <v>13</v>
      </c>
      <c r="B176" s="51"/>
      <c r="C176" s="50"/>
      <c r="D176" s="79" t="s">
        <v>15</v>
      </c>
      <c r="E176" s="51"/>
      <c r="F176" s="50"/>
      <c r="G176" s="26" t="s">
        <v>14</v>
      </c>
      <c r="H176" s="26" t="s">
        <v>32</v>
      </c>
      <c r="I176" s="79" t="s">
        <v>35</v>
      </c>
      <c r="J176" s="50"/>
    </row>
    <row r="177" spans="1:10" ht="12.75">
      <c r="A177" s="52" t="s">
        <v>17</v>
      </c>
      <c r="B177" s="53"/>
      <c r="C177" s="54"/>
      <c r="D177" s="55">
        <v>5.4</v>
      </c>
      <c r="E177" s="65" t="e">
        <f>#REF!</f>
        <v>#REF!</v>
      </c>
      <c r="F177" s="66" t="e">
        <f>#REF!</f>
        <v>#REF!</v>
      </c>
      <c r="G177" s="28" t="s">
        <v>16</v>
      </c>
      <c r="H177" s="28" t="s">
        <v>33</v>
      </c>
      <c r="I177" s="64" t="s">
        <v>43</v>
      </c>
      <c r="J177" s="66"/>
    </row>
    <row r="178" spans="1:10" ht="12.75">
      <c r="A178" s="29"/>
      <c r="B178" s="29"/>
      <c r="C178" s="29"/>
      <c r="D178" s="29"/>
      <c r="E178" s="29"/>
      <c r="F178" s="29"/>
      <c r="G178" s="29"/>
      <c r="H178" s="29"/>
      <c r="I178" s="29"/>
      <c r="J178" s="29"/>
    </row>
    <row r="179" spans="1:10" ht="12.75">
      <c r="A179" s="12" t="s">
        <v>27</v>
      </c>
      <c r="B179" s="80">
        <f>B175+1</f>
        <v>198</v>
      </c>
      <c r="C179" s="80"/>
      <c r="D179" s="80"/>
      <c r="E179" s="80"/>
      <c r="F179" s="80"/>
      <c r="G179" s="13" t="s">
        <v>47</v>
      </c>
      <c r="H179" s="22">
        <v>39854</v>
      </c>
      <c r="I179" s="30"/>
      <c r="J179" s="30"/>
    </row>
    <row r="180" spans="1:10" ht="12.75">
      <c r="A180" s="79" t="s">
        <v>13</v>
      </c>
      <c r="B180" s="51"/>
      <c r="C180" s="50"/>
      <c r="D180" s="79" t="s">
        <v>15</v>
      </c>
      <c r="E180" s="51"/>
      <c r="F180" s="50"/>
      <c r="G180" s="26" t="s">
        <v>14</v>
      </c>
      <c r="H180" s="26" t="s">
        <v>32</v>
      </c>
      <c r="I180" s="79" t="s">
        <v>35</v>
      </c>
      <c r="J180" s="50"/>
    </row>
    <row r="181" spans="1:10" ht="12.75">
      <c r="A181" s="52" t="s">
        <v>17</v>
      </c>
      <c r="B181" s="53"/>
      <c r="C181" s="54"/>
      <c r="D181" s="55">
        <v>6.2</v>
      </c>
      <c r="E181" s="65" t="e">
        <f>#REF!</f>
        <v>#REF!</v>
      </c>
      <c r="F181" s="66" t="e">
        <f>#REF!</f>
        <v>#REF!</v>
      </c>
      <c r="G181" s="28" t="s">
        <v>16</v>
      </c>
      <c r="H181" s="28" t="s">
        <v>33</v>
      </c>
      <c r="I181" s="64" t="s">
        <v>43</v>
      </c>
      <c r="J181" s="66"/>
    </row>
    <row r="182" spans="1:10" ht="12.75">
      <c r="A182" s="21"/>
      <c r="B182" s="21"/>
      <c r="C182" s="21"/>
      <c r="D182" s="37"/>
      <c r="E182" s="11"/>
      <c r="F182" s="11"/>
      <c r="G182" s="11"/>
      <c r="H182" s="11"/>
      <c r="I182" s="11"/>
      <c r="J182" s="11"/>
    </row>
    <row r="183" spans="1:10" ht="12.75">
      <c r="A183" s="12" t="s">
        <v>27</v>
      </c>
      <c r="B183" s="80">
        <f>B179+1</f>
        <v>199</v>
      </c>
      <c r="C183" s="80"/>
      <c r="D183" s="80"/>
      <c r="E183" s="80"/>
      <c r="F183" s="80"/>
      <c r="G183" s="13" t="s">
        <v>47</v>
      </c>
      <c r="H183" s="22">
        <v>39854</v>
      </c>
      <c r="I183" s="30"/>
      <c r="J183" s="30"/>
    </row>
    <row r="184" spans="1:10" ht="12.75">
      <c r="A184" s="79" t="s">
        <v>13</v>
      </c>
      <c r="B184" s="51"/>
      <c r="C184" s="50"/>
      <c r="D184" s="79" t="s">
        <v>15</v>
      </c>
      <c r="E184" s="51"/>
      <c r="F184" s="50"/>
      <c r="G184" s="26" t="s">
        <v>14</v>
      </c>
      <c r="H184" s="26" t="s">
        <v>32</v>
      </c>
      <c r="I184" s="79" t="s">
        <v>35</v>
      </c>
      <c r="J184" s="50"/>
    </row>
    <row r="185" spans="1:10" ht="12.75">
      <c r="A185" s="52" t="s">
        <v>17</v>
      </c>
      <c r="B185" s="53"/>
      <c r="C185" s="54"/>
      <c r="D185" s="55" t="s">
        <v>97</v>
      </c>
      <c r="E185" s="65" t="e">
        <f>#REF!</f>
        <v>#REF!</v>
      </c>
      <c r="F185" s="66" t="e">
        <f>#REF!</f>
        <v>#REF!</v>
      </c>
      <c r="G185" s="28" t="s">
        <v>16</v>
      </c>
      <c r="H185" s="28" t="s">
        <v>33</v>
      </c>
      <c r="I185" s="64" t="s">
        <v>43</v>
      </c>
      <c r="J185" s="66"/>
    </row>
    <row r="186" spans="1:10" ht="12.75">
      <c r="A186" s="27"/>
      <c r="B186" s="65"/>
      <c r="C186" s="65"/>
      <c r="D186" s="65"/>
      <c r="E186" s="65"/>
      <c r="F186" s="65"/>
      <c r="G186" s="25"/>
      <c r="H186" s="25"/>
      <c r="I186" s="25"/>
      <c r="J186" s="25"/>
    </row>
    <row r="187" spans="1:10" ht="12.75">
      <c r="A187" s="12" t="s">
        <v>27</v>
      </c>
      <c r="B187" s="80">
        <f>B183+1</f>
        <v>200</v>
      </c>
      <c r="C187" s="80"/>
      <c r="D187" s="80"/>
      <c r="E187" s="80"/>
      <c r="F187" s="80"/>
      <c r="G187" s="13" t="s">
        <v>47</v>
      </c>
      <c r="H187" s="22">
        <v>39855</v>
      </c>
      <c r="I187" s="30"/>
      <c r="J187" s="30"/>
    </row>
    <row r="188" spans="1:10" ht="12.75">
      <c r="A188" s="79" t="s">
        <v>13</v>
      </c>
      <c r="B188" s="51"/>
      <c r="C188" s="50"/>
      <c r="D188" s="79" t="s">
        <v>15</v>
      </c>
      <c r="E188" s="51"/>
      <c r="F188" s="50"/>
      <c r="G188" s="26" t="s">
        <v>14</v>
      </c>
      <c r="H188" s="26" t="s">
        <v>32</v>
      </c>
      <c r="I188" s="79" t="s">
        <v>35</v>
      </c>
      <c r="J188" s="50"/>
    </row>
    <row r="189" spans="1:10" ht="12.75">
      <c r="A189" s="52" t="s">
        <v>17</v>
      </c>
      <c r="B189" s="53"/>
      <c r="C189" s="54"/>
      <c r="D189" s="55" t="s">
        <v>97</v>
      </c>
      <c r="E189" s="65" t="e">
        <f>#REF!</f>
        <v>#REF!</v>
      </c>
      <c r="F189" s="66" t="e">
        <f>#REF!</f>
        <v>#REF!</v>
      </c>
      <c r="G189" s="28" t="s">
        <v>16</v>
      </c>
      <c r="H189" s="28" t="s">
        <v>33</v>
      </c>
      <c r="I189" s="64" t="s">
        <v>43</v>
      </c>
      <c r="J189" s="66"/>
    </row>
    <row r="190" spans="1:10" ht="12.75">
      <c r="A190" s="29"/>
      <c r="B190" s="29"/>
      <c r="C190" s="29"/>
      <c r="D190" s="29"/>
      <c r="E190" s="29"/>
      <c r="F190" s="29"/>
      <c r="G190" s="29"/>
      <c r="H190" s="29"/>
      <c r="I190" s="29"/>
      <c r="J190" s="29"/>
    </row>
    <row r="191" spans="1:10" ht="12.75">
      <c r="A191" s="12" t="s">
        <v>27</v>
      </c>
      <c r="B191" s="80">
        <f>B187+1</f>
        <v>201</v>
      </c>
      <c r="C191" s="80"/>
      <c r="D191" s="80"/>
      <c r="E191" s="80"/>
      <c r="F191" s="80"/>
      <c r="G191" s="13" t="s">
        <v>47</v>
      </c>
      <c r="H191" s="22">
        <v>39855</v>
      </c>
      <c r="I191" s="30"/>
      <c r="J191" s="30"/>
    </row>
    <row r="192" spans="1:10" ht="12.75">
      <c r="A192" s="79" t="s">
        <v>13</v>
      </c>
      <c r="B192" s="51"/>
      <c r="C192" s="50"/>
      <c r="D192" s="79" t="s">
        <v>15</v>
      </c>
      <c r="E192" s="51"/>
      <c r="F192" s="50"/>
      <c r="G192" s="26" t="s">
        <v>14</v>
      </c>
      <c r="H192" s="26" t="s">
        <v>32</v>
      </c>
      <c r="I192" s="79" t="s">
        <v>35</v>
      </c>
      <c r="J192" s="50"/>
    </row>
    <row r="193" spans="1:10" ht="12.75">
      <c r="A193" s="52" t="s">
        <v>17</v>
      </c>
      <c r="B193" s="53"/>
      <c r="C193" s="54"/>
      <c r="D193" s="55">
        <v>1.7</v>
      </c>
      <c r="E193" s="65" t="e">
        <f>#REF!</f>
        <v>#REF!</v>
      </c>
      <c r="F193" s="66" t="e">
        <f>#REF!</f>
        <v>#REF!</v>
      </c>
      <c r="G193" s="28" t="s">
        <v>16</v>
      </c>
      <c r="H193" s="28" t="s">
        <v>33</v>
      </c>
      <c r="I193" s="64" t="s">
        <v>43</v>
      </c>
      <c r="J193" s="66"/>
    </row>
    <row r="194" spans="1:10" ht="12.75">
      <c r="A194" s="44"/>
      <c r="B194" s="45"/>
      <c r="C194" s="45"/>
      <c r="D194" s="46"/>
      <c r="E194" s="25"/>
      <c r="F194" s="25"/>
      <c r="G194" s="25"/>
      <c r="H194" s="25"/>
      <c r="I194" s="25"/>
      <c r="J194" s="25"/>
    </row>
    <row r="195" spans="1:10" ht="12.75">
      <c r="A195" s="12" t="s">
        <v>27</v>
      </c>
      <c r="B195" s="80">
        <f>B191+1</f>
        <v>202</v>
      </c>
      <c r="C195" s="80"/>
      <c r="D195" s="80"/>
      <c r="E195" s="80"/>
      <c r="F195" s="80"/>
      <c r="G195" s="13" t="s">
        <v>47</v>
      </c>
      <c r="H195" s="22">
        <v>39855</v>
      </c>
      <c r="I195" s="30"/>
      <c r="J195" s="30"/>
    </row>
    <row r="196" spans="1:10" ht="12.75">
      <c r="A196" s="79" t="s">
        <v>13</v>
      </c>
      <c r="B196" s="51"/>
      <c r="C196" s="50"/>
      <c r="D196" s="79" t="s">
        <v>15</v>
      </c>
      <c r="E196" s="51"/>
      <c r="F196" s="50"/>
      <c r="G196" s="26" t="s">
        <v>14</v>
      </c>
      <c r="H196" s="26" t="s">
        <v>32</v>
      </c>
      <c r="I196" s="79" t="s">
        <v>35</v>
      </c>
      <c r="J196" s="50"/>
    </row>
    <row r="197" spans="1:10" ht="12.75">
      <c r="A197" s="52" t="s">
        <v>17</v>
      </c>
      <c r="B197" s="53"/>
      <c r="C197" s="54"/>
      <c r="D197" s="55">
        <v>4.9</v>
      </c>
      <c r="E197" s="65" t="e">
        <f>#REF!</f>
        <v>#REF!</v>
      </c>
      <c r="F197" s="66" t="e">
        <f>#REF!</f>
        <v>#REF!</v>
      </c>
      <c r="G197" s="28" t="s">
        <v>16</v>
      </c>
      <c r="H197" s="28" t="s">
        <v>33</v>
      </c>
      <c r="I197" s="64" t="s">
        <v>43</v>
      </c>
      <c r="J197" s="66"/>
    </row>
    <row r="198" spans="1:10" ht="12.75">
      <c r="A198" s="29"/>
      <c r="B198" s="29"/>
      <c r="C198" s="29"/>
      <c r="D198" s="29"/>
      <c r="E198" s="29"/>
      <c r="F198" s="29"/>
      <c r="G198" s="29"/>
      <c r="H198" s="29"/>
      <c r="I198" s="29"/>
      <c r="J198" s="29"/>
    </row>
    <row r="199" spans="1:10" ht="12.75">
      <c r="A199" s="12" t="s">
        <v>27</v>
      </c>
      <c r="B199" s="80">
        <f>B195+1</f>
        <v>203</v>
      </c>
      <c r="C199" s="80"/>
      <c r="D199" s="80"/>
      <c r="E199" s="80"/>
      <c r="F199" s="80"/>
      <c r="G199" s="13" t="s">
        <v>47</v>
      </c>
      <c r="H199" s="22">
        <v>39855</v>
      </c>
      <c r="I199" s="30"/>
      <c r="J199" s="30"/>
    </row>
    <row r="200" spans="1:10" ht="12.75">
      <c r="A200" s="79" t="s">
        <v>13</v>
      </c>
      <c r="B200" s="51"/>
      <c r="C200" s="50"/>
      <c r="D200" s="79" t="s">
        <v>15</v>
      </c>
      <c r="E200" s="51"/>
      <c r="F200" s="50"/>
      <c r="G200" s="26" t="s">
        <v>14</v>
      </c>
      <c r="H200" s="26" t="s">
        <v>32</v>
      </c>
      <c r="I200" s="79" t="s">
        <v>35</v>
      </c>
      <c r="J200" s="50"/>
    </row>
    <row r="201" spans="1:10" ht="12.75">
      <c r="A201" s="52" t="s">
        <v>17</v>
      </c>
      <c r="B201" s="53"/>
      <c r="C201" s="54"/>
      <c r="D201" s="55">
        <v>2.2</v>
      </c>
      <c r="E201" s="65" t="e">
        <f>#REF!</f>
        <v>#REF!</v>
      </c>
      <c r="F201" s="66" t="e">
        <f>#REF!</f>
        <v>#REF!</v>
      </c>
      <c r="G201" s="28" t="s">
        <v>16</v>
      </c>
      <c r="H201" s="28" t="s">
        <v>33</v>
      </c>
      <c r="I201" s="64" t="s">
        <v>43</v>
      </c>
      <c r="J201" s="66"/>
    </row>
    <row r="202" spans="1:10" ht="12.75">
      <c r="A202" s="21"/>
      <c r="B202" s="21"/>
      <c r="C202" s="21"/>
      <c r="D202" s="37"/>
      <c r="E202" s="11"/>
      <c r="F202" s="11"/>
      <c r="G202" s="11"/>
      <c r="H202" s="11"/>
      <c r="I202" s="11"/>
      <c r="J202" s="11"/>
    </row>
    <row r="203" spans="1:10" ht="12.75">
      <c r="A203" s="12" t="s">
        <v>27</v>
      </c>
      <c r="B203" s="80">
        <f>B199+1</f>
        <v>204</v>
      </c>
      <c r="C203" s="80"/>
      <c r="D203" s="80"/>
      <c r="E203" s="80"/>
      <c r="F203" s="80"/>
      <c r="G203" s="13" t="s">
        <v>47</v>
      </c>
      <c r="H203" s="22">
        <v>39855</v>
      </c>
      <c r="I203" s="30"/>
      <c r="J203" s="30"/>
    </row>
    <row r="204" spans="1:10" ht="12.75">
      <c r="A204" s="79" t="s">
        <v>13</v>
      </c>
      <c r="B204" s="51"/>
      <c r="C204" s="50"/>
      <c r="D204" s="79" t="s">
        <v>15</v>
      </c>
      <c r="E204" s="51"/>
      <c r="F204" s="50"/>
      <c r="G204" s="26" t="s">
        <v>14</v>
      </c>
      <c r="H204" s="26" t="s">
        <v>32</v>
      </c>
      <c r="I204" s="79" t="s">
        <v>35</v>
      </c>
      <c r="J204" s="50"/>
    </row>
    <row r="205" spans="1:10" ht="12.75">
      <c r="A205" s="52" t="s">
        <v>17</v>
      </c>
      <c r="B205" s="53"/>
      <c r="C205" s="54"/>
      <c r="D205" s="55">
        <v>3.5</v>
      </c>
      <c r="E205" s="65" t="e">
        <f>#REF!</f>
        <v>#REF!</v>
      </c>
      <c r="F205" s="66" t="e">
        <f>#REF!</f>
        <v>#REF!</v>
      </c>
      <c r="G205" s="28" t="s">
        <v>16</v>
      </c>
      <c r="H205" s="28" t="s">
        <v>33</v>
      </c>
      <c r="I205" s="64" t="s">
        <v>43</v>
      </c>
      <c r="J205" s="66"/>
    </row>
    <row r="206" spans="1:10" ht="12.75">
      <c r="A206" s="27"/>
      <c r="B206" s="65"/>
      <c r="C206" s="65"/>
      <c r="D206" s="65"/>
      <c r="E206" s="65"/>
      <c r="F206" s="65"/>
      <c r="G206" s="25"/>
      <c r="H206" s="25"/>
      <c r="I206" s="25"/>
      <c r="J206" s="25"/>
    </row>
    <row r="207" spans="1:10" ht="12.75">
      <c r="A207" s="12" t="s">
        <v>27</v>
      </c>
      <c r="B207" s="80">
        <f>B203+1</f>
        <v>205</v>
      </c>
      <c r="C207" s="80"/>
      <c r="D207" s="80"/>
      <c r="E207" s="80"/>
      <c r="F207" s="80"/>
      <c r="G207" s="13" t="s">
        <v>47</v>
      </c>
      <c r="H207" s="22">
        <v>39855</v>
      </c>
      <c r="I207" s="30"/>
      <c r="J207" s="30"/>
    </row>
    <row r="208" spans="1:10" ht="12.75">
      <c r="A208" s="79" t="s">
        <v>13</v>
      </c>
      <c r="B208" s="51"/>
      <c r="C208" s="50"/>
      <c r="D208" s="79" t="s">
        <v>15</v>
      </c>
      <c r="E208" s="51"/>
      <c r="F208" s="50"/>
      <c r="G208" s="26" t="s">
        <v>14</v>
      </c>
      <c r="H208" s="26" t="s">
        <v>32</v>
      </c>
      <c r="I208" s="79" t="s">
        <v>35</v>
      </c>
      <c r="J208" s="50"/>
    </row>
    <row r="209" spans="1:10" ht="12.75">
      <c r="A209" s="52" t="s">
        <v>17</v>
      </c>
      <c r="B209" s="53"/>
      <c r="C209" s="54"/>
      <c r="D209" s="55">
        <v>2.3</v>
      </c>
      <c r="E209" s="65" t="e">
        <f>#REF!</f>
        <v>#REF!</v>
      </c>
      <c r="F209" s="66" t="e">
        <f>#REF!</f>
        <v>#REF!</v>
      </c>
      <c r="G209" s="28" t="s">
        <v>16</v>
      </c>
      <c r="H209" s="28" t="s">
        <v>33</v>
      </c>
      <c r="I209" s="64" t="s">
        <v>43</v>
      </c>
      <c r="J209" s="66"/>
    </row>
    <row r="210" spans="1:10" ht="12.75">
      <c r="A210" s="29"/>
      <c r="B210" s="29"/>
      <c r="C210" s="29"/>
      <c r="D210" s="29"/>
      <c r="E210" s="29"/>
      <c r="F210" s="29"/>
      <c r="G210" s="29"/>
      <c r="H210" s="29"/>
      <c r="I210" s="29"/>
      <c r="J210" s="29"/>
    </row>
    <row r="211" spans="1:10" ht="12.75">
      <c r="A211" s="12" t="s">
        <v>27</v>
      </c>
      <c r="B211" s="80">
        <f>B207+1</f>
        <v>206</v>
      </c>
      <c r="C211" s="80"/>
      <c r="D211" s="80"/>
      <c r="E211" s="80"/>
      <c r="F211" s="80"/>
      <c r="G211" s="13" t="s">
        <v>47</v>
      </c>
      <c r="H211" s="22">
        <v>39855</v>
      </c>
      <c r="I211" s="30"/>
      <c r="J211" s="30"/>
    </row>
    <row r="212" spans="1:10" ht="12.75">
      <c r="A212" s="79" t="s">
        <v>13</v>
      </c>
      <c r="B212" s="51"/>
      <c r="C212" s="50"/>
      <c r="D212" s="79" t="s">
        <v>15</v>
      </c>
      <c r="E212" s="51"/>
      <c r="F212" s="50"/>
      <c r="G212" s="26" t="s">
        <v>14</v>
      </c>
      <c r="H212" s="26" t="s">
        <v>32</v>
      </c>
      <c r="I212" s="79" t="s">
        <v>35</v>
      </c>
      <c r="J212" s="50"/>
    </row>
    <row r="213" spans="1:10" ht="12.75">
      <c r="A213" s="52" t="s">
        <v>17</v>
      </c>
      <c r="B213" s="53"/>
      <c r="C213" s="54"/>
      <c r="D213" s="55">
        <v>2.5</v>
      </c>
      <c r="E213" s="65" t="e">
        <f>#REF!</f>
        <v>#REF!</v>
      </c>
      <c r="F213" s="66" t="e">
        <f>#REF!</f>
        <v>#REF!</v>
      </c>
      <c r="G213" s="28" t="s">
        <v>16</v>
      </c>
      <c r="H213" s="28" t="s">
        <v>33</v>
      </c>
      <c r="I213" s="64" t="s">
        <v>43</v>
      </c>
      <c r="J213" s="66"/>
    </row>
    <row r="214" spans="1:10" ht="12.75">
      <c r="A214" s="44"/>
      <c r="B214" s="45"/>
      <c r="C214" s="45"/>
      <c r="D214" s="46"/>
      <c r="E214" s="25"/>
      <c r="F214" s="25"/>
      <c r="G214" s="25"/>
      <c r="H214" s="25"/>
      <c r="I214" s="25"/>
      <c r="J214" s="25"/>
    </row>
    <row r="215" spans="1:10" ht="12.75">
      <c r="A215" s="12" t="s">
        <v>27</v>
      </c>
      <c r="B215" s="80">
        <f>B211+1</f>
        <v>207</v>
      </c>
      <c r="C215" s="80"/>
      <c r="D215" s="80"/>
      <c r="E215" s="80"/>
      <c r="F215" s="80"/>
      <c r="G215" s="13" t="s">
        <v>47</v>
      </c>
      <c r="H215" s="22">
        <v>39855</v>
      </c>
      <c r="I215" s="30"/>
      <c r="J215" s="30"/>
    </row>
    <row r="216" spans="1:10" ht="12.75">
      <c r="A216" s="79" t="s">
        <v>13</v>
      </c>
      <c r="B216" s="51"/>
      <c r="C216" s="50"/>
      <c r="D216" s="79" t="s">
        <v>15</v>
      </c>
      <c r="E216" s="51"/>
      <c r="F216" s="50"/>
      <c r="G216" s="26" t="s">
        <v>14</v>
      </c>
      <c r="H216" s="26" t="s">
        <v>32</v>
      </c>
      <c r="I216" s="79" t="s">
        <v>35</v>
      </c>
      <c r="J216" s="50"/>
    </row>
    <row r="217" spans="1:10" ht="12.75">
      <c r="A217" s="52" t="s">
        <v>17</v>
      </c>
      <c r="B217" s="53"/>
      <c r="C217" s="54"/>
      <c r="D217" s="55">
        <v>8.6</v>
      </c>
      <c r="E217" s="65" t="e">
        <f>#REF!</f>
        <v>#REF!</v>
      </c>
      <c r="F217" s="66" t="e">
        <f>#REF!</f>
        <v>#REF!</v>
      </c>
      <c r="G217" s="28" t="s">
        <v>16</v>
      </c>
      <c r="H217" s="28" t="s">
        <v>33</v>
      </c>
      <c r="I217" s="64" t="s">
        <v>43</v>
      </c>
      <c r="J217" s="66"/>
    </row>
    <row r="218" spans="1:10" ht="12.75">
      <c r="A218" s="27"/>
      <c r="B218" s="65"/>
      <c r="C218" s="65"/>
      <c r="D218" s="65"/>
      <c r="E218" s="65"/>
      <c r="F218" s="65"/>
      <c r="G218" s="25"/>
      <c r="H218" s="25"/>
      <c r="I218" s="25"/>
      <c r="J218" s="25"/>
    </row>
    <row r="219" spans="1:10" ht="12.75">
      <c r="A219" s="12" t="s">
        <v>27</v>
      </c>
      <c r="B219" s="80">
        <f>B215+1</f>
        <v>208</v>
      </c>
      <c r="C219" s="80"/>
      <c r="D219" s="80"/>
      <c r="E219" s="80"/>
      <c r="F219" s="80"/>
      <c r="G219" s="13" t="s">
        <v>47</v>
      </c>
      <c r="H219" s="22">
        <v>39856</v>
      </c>
      <c r="I219" s="30"/>
      <c r="J219" s="30"/>
    </row>
    <row r="220" spans="1:10" ht="12.75">
      <c r="A220" s="79" t="s">
        <v>13</v>
      </c>
      <c r="B220" s="51"/>
      <c r="C220" s="50"/>
      <c r="D220" s="79" t="s">
        <v>15</v>
      </c>
      <c r="E220" s="51"/>
      <c r="F220" s="50"/>
      <c r="G220" s="26" t="s">
        <v>14</v>
      </c>
      <c r="H220" s="26" t="s">
        <v>32</v>
      </c>
      <c r="I220" s="79" t="s">
        <v>35</v>
      </c>
      <c r="J220" s="50"/>
    </row>
    <row r="221" spans="1:10" ht="12.75">
      <c r="A221" s="52" t="s">
        <v>17</v>
      </c>
      <c r="B221" s="53"/>
      <c r="C221" s="54"/>
      <c r="D221" s="55">
        <v>10.4</v>
      </c>
      <c r="E221" s="65" t="e">
        <f>#REF!</f>
        <v>#REF!</v>
      </c>
      <c r="F221" s="66" t="e">
        <f>#REF!</f>
        <v>#REF!</v>
      </c>
      <c r="G221" s="28" t="s">
        <v>16</v>
      </c>
      <c r="H221" s="28" t="s">
        <v>33</v>
      </c>
      <c r="I221" s="64" t="s">
        <v>43</v>
      </c>
      <c r="J221" s="66"/>
    </row>
    <row r="222" spans="1:10" ht="12.75">
      <c r="A222" s="29"/>
      <c r="B222" s="29"/>
      <c r="C222" s="29"/>
      <c r="D222" s="29"/>
      <c r="E222" s="29"/>
      <c r="F222" s="29"/>
      <c r="G222" s="29"/>
      <c r="H222" s="29"/>
      <c r="I222" s="29"/>
      <c r="J222" s="29"/>
    </row>
    <row r="223" spans="1:10" ht="12.75">
      <c r="A223" s="12" t="s">
        <v>27</v>
      </c>
      <c r="B223" s="80">
        <v>210</v>
      </c>
      <c r="C223" s="80"/>
      <c r="D223" s="80"/>
      <c r="E223" s="80"/>
      <c r="F223" s="80"/>
      <c r="G223" s="13" t="s">
        <v>47</v>
      </c>
      <c r="H223" s="22">
        <v>39856</v>
      </c>
      <c r="I223" s="30"/>
      <c r="J223" s="30"/>
    </row>
    <row r="224" spans="1:10" ht="12.75">
      <c r="A224" s="79" t="s">
        <v>13</v>
      </c>
      <c r="B224" s="51"/>
      <c r="C224" s="50"/>
      <c r="D224" s="79" t="s">
        <v>15</v>
      </c>
      <c r="E224" s="51"/>
      <c r="F224" s="50"/>
      <c r="G224" s="26" t="s">
        <v>14</v>
      </c>
      <c r="H224" s="26" t="s">
        <v>32</v>
      </c>
      <c r="I224" s="79" t="s">
        <v>35</v>
      </c>
      <c r="J224" s="50"/>
    </row>
    <row r="225" spans="1:10" ht="12.75">
      <c r="A225" s="52" t="s">
        <v>17</v>
      </c>
      <c r="B225" s="53"/>
      <c r="C225" s="54"/>
      <c r="D225" s="55">
        <v>9.7</v>
      </c>
      <c r="E225" s="65" t="e">
        <f>#REF!</f>
        <v>#REF!</v>
      </c>
      <c r="F225" s="66" t="e">
        <f>#REF!</f>
        <v>#REF!</v>
      </c>
      <c r="G225" s="28" t="s">
        <v>16</v>
      </c>
      <c r="H225" s="28" t="s">
        <v>33</v>
      </c>
      <c r="I225" s="64" t="s">
        <v>43</v>
      </c>
      <c r="J225" s="66"/>
    </row>
    <row r="226" spans="1:10" ht="12.75">
      <c r="A226" s="44"/>
      <c r="B226" s="45"/>
      <c r="C226" s="45"/>
      <c r="D226" s="46"/>
      <c r="E226" s="25"/>
      <c r="F226" s="25"/>
      <c r="G226" s="25"/>
      <c r="H226" s="25"/>
      <c r="I226" s="25"/>
      <c r="J226" s="25"/>
    </row>
    <row r="227" spans="1:10" ht="12.75">
      <c r="A227" s="12" t="s">
        <v>27</v>
      </c>
      <c r="B227" s="80">
        <f>B223+1</f>
        <v>211</v>
      </c>
      <c r="C227" s="80"/>
      <c r="D227" s="80"/>
      <c r="E227" s="80"/>
      <c r="F227" s="80"/>
      <c r="G227" s="13" t="s">
        <v>47</v>
      </c>
      <c r="H227" s="22">
        <v>39856</v>
      </c>
      <c r="I227" s="30"/>
      <c r="J227" s="30"/>
    </row>
    <row r="228" spans="1:10" ht="12.75">
      <c r="A228" s="79" t="s">
        <v>13</v>
      </c>
      <c r="B228" s="51"/>
      <c r="C228" s="50"/>
      <c r="D228" s="79" t="s">
        <v>15</v>
      </c>
      <c r="E228" s="51"/>
      <c r="F228" s="50"/>
      <c r="G228" s="26" t="s">
        <v>14</v>
      </c>
      <c r="H228" s="26" t="s">
        <v>32</v>
      </c>
      <c r="I228" s="79" t="s">
        <v>35</v>
      </c>
      <c r="J228" s="50"/>
    </row>
    <row r="229" spans="1:10" ht="12.75">
      <c r="A229" s="52" t="s">
        <v>17</v>
      </c>
      <c r="B229" s="53"/>
      <c r="C229" s="54"/>
      <c r="D229" s="55">
        <v>14</v>
      </c>
      <c r="E229" s="65" t="e">
        <f>#REF!</f>
        <v>#REF!</v>
      </c>
      <c r="F229" s="66" t="e">
        <f>#REF!</f>
        <v>#REF!</v>
      </c>
      <c r="G229" s="28" t="s">
        <v>16</v>
      </c>
      <c r="H229" s="28" t="s">
        <v>33</v>
      </c>
      <c r="I229" s="64" t="s">
        <v>43</v>
      </c>
      <c r="J229" s="66"/>
    </row>
    <row r="230" spans="1:10" ht="12.75">
      <c r="A230" s="27"/>
      <c r="B230" s="65"/>
      <c r="C230" s="65"/>
      <c r="D230" s="65"/>
      <c r="E230" s="65"/>
      <c r="F230" s="65"/>
      <c r="G230" s="25"/>
      <c r="H230" s="25"/>
      <c r="I230" s="25"/>
      <c r="J230" s="25"/>
    </row>
    <row r="231" spans="1:10" ht="12.75">
      <c r="A231" s="12" t="s">
        <v>27</v>
      </c>
      <c r="B231" s="80">
        <f>B227+1</f>
        <v>212</v>
      </c>
      <c r="C231" s="80"/>
      <c r="D231" s="80"/>
      <c r="E231" s="80"/>
      <c r="F231" s="80"/>
      <c r="G231" s="13" t="s">
        <v>47</v>
      </c>
      <c r="H231" s="22">
        <v>39856</v>
      </c>
      <c r="I231" s="30"/>
      <c r="J231" s="30"/>
    </row>
    <row r="232" spans="1:10" ht="12.75">
      <c r="A232" s="79" t="s">
        <v>13</v>
      </c>
      <c r="B232" s="51"/>
      <c r="C232" s="50"/>
      <c r="D232" s="79" t="s">
        <v>15</v>
      </c>
      <c r="E232" s="51"/>
      <c r="F232" s="50"/>
      <c r="G232" s="26" t="s">
        <v>14</v>
      </c>
      <c r="H232" s="26" t="s">
        <v>32</v>
      </c>
      <c r="I232" s="79" t="s">
        <v>35</v>
      </c>
      <c r="J232" s="50"/>
    </row>
    <row r="233" spans="1:10" ht="12.75">
      <c r="A233" s="52" t="s">
        <v>17</v>
      </c>
      <c r="B233" s="53"/>
      <c r="C233" s="54"/>
      <c r="D233" s="55">
        <v>4.8</v>
      </c>
      <c r="E233" s="65" t="e">
        <f>#REF!</f>
        <v>#REF!</v>
      </c>
      <c r="F233" s="66" t="e">
        <f>#REF!</f>
        <v>#REF!</v>
      </c>
      <c r="G233" s="28" t="s">
        <v>16</v>
      </c>
      <c r="H233" s="28" t="s">
        <v>33</v>
      </c>
      <c r="I233" s="64" t="s">
        <v>43</v>
      </c>
      <c r="J233" s="66"/>
    </row>
    <row r="234" spans="1:10" ht="12.75">
      <c r="A234" s="29"/>
      <c r="B234" s="29"/>
      <c r="C234" s="29"/>
      <c r="D234" s="29"/>
      <c r="E234" s="29"/>
      <c r="F234" s="29"/>
      <c r="G234" s="29"/>
      <c r="H234" s="29"/>
      <c r="I234" s="29"/>
      <c r="J234" s="29"/>
    </row>
    <row r="235" spans="1:10" ht="12.75">
      <c r="A235" s="12" t="s">
        <v>27</v>
      </c>
      <c r="B235" s="80">
        <f>B231+1</f>
        <v>213</v>
      </c>
      <c r="C235" s="80"/>
      <c r="D235" s="80"/>
      <c r="E235" s="80"/>
      <c r="F235" s="80"/>
      <c r="G235" s="13" t="s">
        <v>47</v>
      </c>
      <c r="H235" s="22">
        <v>39856</v>
      </c>
      <c r="I235" s="30"/>
      <c r="J235" s="30"/>
    </row>
    <row r="236" spans="1:10" ht="12.75">
      <c r="A236" s="79" t="s">
        <v>13</v>
      </c>
      <c r="B236" s="51"/>
      <c r="C236" s="50"/>
      <c r="D236" s="79" t="s">
        <v>15</v>
      </c>
      <c r="E236" s="51"/>
      <c r="F236" s="50"/>
      <c r="G236" s="26" t="s">
        <v>14</v>
      </c>
      <c r="H236" s="26" t="s">
        <v>32</v>
      </c>
      <c r="I236" s="79" t="s">
        <v>35</v>
      </c>
      <c r="J236" s="50"/>
    </row>
    <row r="237" spans="1:10" ht="12.75">
      <c r="A237" s="52" t="s">
        <v>17</v>
      </c>
      <c r="B237" s="53"/>
      <c r="C237" s="54"/>
      <c r="D237" s="55">
        <v>13.8</v>
      </c>
      <c r="E237" s="65" t="e">
        <f>#REF!</f>
        <v>#REF!</v>
      </c>
      <c r="F237" s="66" t="e">
        <f>#REF!</f>
        <v>#REF!</v>
      </c>
      <c r="G237" s="28" t="s">
        <v>16</v>
      </c>
      <c r="H237" s="28" t="s">
        <v>33</v>
      </c>
      <c r="I237" s="64" t="s">
        <v>43</v>
      </c>
      <c r="J237" s="66"/>
    </row>
    <row r="239" spans="1:10" ht="12.75">
      <c r="A239" s="12" t="s">
        <v>27</v>
      </c>
      <c r="B239" s="80">
        <f>B235+1</f>
        <v>214</v>
      </c>
      <c r="C239" s="80"/>
      <c r="D239" s="80"/>
      <c r="E239" s="80"/>
      <c r="F239" s="80"/>
      <c r="G239" s="13" t="s">
        <v>47</v>
      </c>
      <c r="H239" s="22">
        <v>39857</v>
      </c>
      <c r="I239" s="30"/>
      <c r="J239" s="30"/>
    </row>
    <row r="240" spans="1:10" ht="12.75">
      <c r="A240" s="79" t="s">
        <v>13</v>
      </c>
      <c r="B240" s="51"/>
      <c r="C240" s="50"/>
      <c r="D240" s="79" t="s">
        <v>15</v>
      </c>
      <c r="E240" s="51"/>
      <c r="F240" s="50"/>
      <c r="G240" s="26" t="s">
        <v>14</v>
      </c>
      <c r="H240" s="26" t="s">
        <v>32</v>
      </c>
      <c r="I240" s="79" t="s">
        <v>35</v>
      </c>
      <c r="J240" s="50"/>
    </row>
    <row r="241" spans="1:10" ht="12.75">
      <c r="A241" s="52" t="s">
        <v>17</v>
      </c>
      <c r="B241" s="53"/>
      <c r="C241" s="54"/>
      <c r="D241" s="55">
        <v>3</v>
      </c>
      <c r="E241" s="65" t="e">
        <f>#REF!</f>
        <v>#REF!</v>
      </c>
      <c r="F241" s="66" t="e">
        <f>#REF!</f>
        <v>#REF!</v>
      </c>
      <c r="G241" s="28" t="s">
        <v>16</v>
      </c>
      <c r="H241" s="28" t="s">
        <v>33</v>
      </c>
      <c r="I241" s="64" t="s">
        <v>43</v>
      </c>
      <c r="J241" s="66"/>
    </row>
    <row r="242" spans="1:10" ht="12.75">
      <c r="A242" s="21"/>
      <c r="B242" s="21"/>
      <c r="C242" s="21"/>
      <c r="D242" s="37">
        <v>11.6</v>
      </c>
      <c r="E242" s="11"/>
      <c r="F242" s="11"/>
      <c r="G242" s="11"/>
      <c r="H242" s="11"/>
      <c r="I242" s="11"/>
      <c r="J242" s="11"/>
    </row>
    <row r="243" spans="1:10" ht="12.75">
      <c r="A243" s="12" t="s">
        <v>27</v>
      </c>
      <c r="B243" s="80">
        <f>B239+1</f>
        <v>215</v>
      </c>
      <c r="C243" s="80"/>
      <c r="D243" s="80"/>
      <c r="E243" s="80"/>
      <c r="F243" s="80"/>
      <c r="G243" s="13" t="s">
        <v>47</v>
      </c>
      <c r="H243" s="22">
        <v>39857</v>
      </c>
      <c r="I243" s="30"/>
      <c r="J243" s="30"/>
    </row>
    <row r="244" spans="1:10" ht="12.75">
      <c r="A244" s="79" t="s">
        <v>13</v>
      </c>
      <c r="B244" s="51"/>
      <c r="C244" s="50"/>
      <c r="D244" s="79" t="s">
        <v>15</v>
      </c>
      <c r="E244" s="51"/>
      <c r="F244" s="50"/>
      <c r="G244" s="26" t="s">
        <v>14</v>
      </c>
      <c r="H244" s="26" t="s">
        <v>32</v>
      </c>
      <c r="I244" s="79" t="s">
        <v>35</v>
      </c>
      <c r="J244" s="50"/>
    </row>
    <row r="245" spans="1:10" ht="12.75">
      <c r="A245" s="52" t="s">
        <v>17</v>
      </c>
      <c r="B245" s="53"/>
      <c r="C245" s="54"/>
      <c r="D245" s="55">
        <v>6.9</v>
      </c>
      <c r="E245" s="65" t="e">
        <f>#REF!</f>
        <v>#REF!</v>
      </c>
      <c r="F245" s="66" t="e">
        <f>#REF!</f>
        <v>#REF!</v>
      </c>
      <c r="G245" s="28" t="s">
        <v>16</v>
      </c>
      <c r="H245" s="28" t="s">
        <v>33</v>
      </c>
      <c r="I245" s="64" t="s">
        <v>43</v>
      </c>
      <c r="J245" s="66"/>
    </row>
    <row r="246" spans="1:10" ht="12.75">
      <c r="A246" s="27"/>
      <c r="B246" s="65"/>
      <c r="C246" s="65"/>
      <c r="D246" s="65"/>
      <c r="E246" s="65"/>
      <c r="F246" s="65"/>
      <c r="G246" s="25"/>
      <c r="H246" s="25"/>
      <c r="I246" s="25"/>
      <c r="J246" s="25"/>
    </row>
    <row r="247" spans="1:10" ht="12.75">
      <c r="A247" s="12" t="s">
        <v>27</v>
      </c>
      <c r="B247" s="80">
        <f>B243+1</f>
        <v>216</v>
      </c>
      <c r="C247" s="80"/>
      <c r="D247" s="80"/>
      <c r="E247" s="80"/>
      <c r="F247" s="80"/>
      <c r="G247" s="13" t="s">
        <v>47</v>
      </c>
      <c r="H247" s="22">
        <v>39857</v>
      </c>
      <c r="I247" s="30"/>
      <c r="J247" s="30"/>
    </row>
    <row r="248" spans="1:10" ht="12.75">
      <c r="A248" s="79" t="s">
        <v>13</v>
      </c>
      <c r="B248" s="51"/>
      <c r="C248" s="50"/>
      <c r="D248" s="79" t="s">
        <v>15</v>
      </c>
      <c r="E248" s="51"/>
      <c r="F248" s="50"/>
      <c r="G248" s="26" t="s">
        <v>14</v>
      </c>
      <c r="H248" s="26" t="s">
        <v>32</v>
      </c>
      <c r="I248" s="79" t="s">
        <v>35</v>
      </c>
      <c r="J248" s="50"/>
    </row>
    <row r="249" spans="1:10" ht="12.75">
      <c r="A249" s="52" t="s">
        <v>17</v>
      </c>
      <c r="B249" s="53"/>
      <c r="C249" s="54"/>
      <c r="D249" s="55">
        <v>13</v>
      </c>
      <c r="E249" s="65" t="e">
        <f>#REF!</f>
        <v>#REF!</v>
      </c>
      <c r="F249" s="66" t="e">
        <f>#REF!</f>
        <v>#REF!</v>
      </c>
      <c r="G249" s="28" t="s">
        <v>16</v>
      </c>
      <c r="H249" s="28" t="s">
        <v>33</v>
      </c>
      <c r="I249" s="64" t="s">
        <v>43</v>
      </c>
      <c r="J249" s="66"/>
    </row>
    <row r="250" spans="1:10" ht="12.75">
      <c r="A250" s="29"/>
      <c r="B250" s="29"/>
      <c r="C250" s="29"/>
      <c r="D250" s="29"/>
      <c r="E250" s="29"/>
      <c r="F250" s="29"/>
      <c r="G250" s="29"/>
      <c r="H250" s="29"/>
      <c r="I250" s="29"/>
      <c r="J250" s="29"/>
    </row>
    <row r="251" spans="1:10" ht="12.75">
      <c r="A251" s="12" t="s">
        <v>27</v>
      </c>
      <c r="B251" s="80">
        <f>B247+1</f>
        <v>217</v>
      </c>
      <c r="C251" s="80"/>
      <c r="D251" s="80"/>
      <c r="E251" s="80"/>
      <c r="F251" s="80"/>
      <c r="G251" s="13" t="s">
        <v>47</v>
      </c>
      <c r="H251" s="22">
        <v>39857</v>
      </c>
      <c r="I251" s="30"/>
      <c r="J251" s="30"/>
    </row>
    <row r="252" spans="1:10" ht="12.75">
      <c r="A252" s="79" t="s">
        <v>13</v>
      </c>
      <c r="B252" s="51"/>
      <c r="C252" s="50"/>
      <c r="D252" s="79" t="s">
        <v>15</v>
      </c>
      <c r="E252" s="51"/>
      <c r="F252" s="50"/>
      <c r="G252" s="26" t="s">
        <v>14</v>
      </c>
      <c r="H252" s="26" t="s">
        <v>32</v>
      </c>
      <c r="I252" s="79" t="s">
        <v>35</v>
      </c>
      <c r="J252" s="50"/>
    </row>
    <row r="253" spans="1:10" ht="12.75">
      <c r="A253" s="52" t="s">
        <v>17</v>
      </c>
      <c r="B253" s="53"/>
      <c r="C253" s="54"/>
      <c r="D253" s="55">
        <v>5</v>
      </c>
      <c r="E253" s="65" t="e">
        <f>#REF!</f>
        <v>#REF!</v>
      </c>
      <c r="F253" s="66" t="e">
        <f>#REF!</f>
        <v>#REF!</v>
      </c>
      <c r="G253" s="28" t="s">
        <v>16</v>
      </c>
      <c r="H253" s="28" t="s">
        <v>33</v>
      </c>
      <c r="I253" s="64" t="s">
        <v>43</v>
      </c>
      <c r="J253" s="66"/>
    </row>
    <row r="254" spans="1:10" ht="12.75">
      <c r="A254" s="21"/>
      <c r="B254" s="21"/>
      <c r="C254" s="21"/>
      <c r="D254" s="37"/>
      <c r="E254" s="11"/>
      <c r="F254" s="11"/>
      <c r="G254" s="11"/>
      <c r="H254" s="11"/>
      <c r="I254" s="11"/>
      <c r="J254" s="11"/>
    </row>
    <row r="255" spans="1:10" ht="12.75">
      <c r="A255" s="12" t="s">
        <v>27</v>
      </c>
      <c r="B255" s="80">
        <f>B251+1</f>
        <v>218</v>
      </c>
      <c r="C255" s="80"/>
      <c r="D255" s="80"/>
      <c r="E255" s="80"/>
      <c r="F255" s="80"/>
      <c r="G255" s="13" t="s">
        <v>47</v>
      </c>
      <c r="H255" s="22">
        <v>39857</v>
      </c>
      <c r="I255" s="30"/>
      <c r="J255" s="30"/>
    </row>
    <row r="256" spans="1:10" ht="12.75">
      <c r="A256" s="79" t="s">
        <v>13</v>
      </c>
      <c r="B256" s="51"/>
      <c r="C256" s="50"/>
      <c r="D256" s="79" t="s">
        <v>15</v>
      </c>
      <c r="E256" s="51"/>
      <c r="F256" s="50"/>
      <c r="G256" s="26" t="s">
        <v>14</v>
      </c>
      <c r="H256" s="26" t="s">
        <v>32</v>
      </c>
      <c r="I256" s="79" t="s">
        <v>35</v>
      </c>
      <c r="J256" s="50"/>
    </row>
    <row r="257" spans="1:10" ht="12.75">
      <c r="A257" s="52" t="s">
        <v>17</v>
      </c>
      <c r="B257" s="53"/>
      <c r="C257" s="54"/>
      <c r="D257" s="55">
        <v>4.8</v>
      </c>
      <c r="E257" s="65" t="e">
        <f>#REF!</f>
        <v>#REF!</v>
      </c>
      <c r="F257" s="66" t="e">
        <f>#REF!</f>
        <v>#REF!</v>
      </c>
      <c r="G257" s="28" t="s">
        <v>16</v>
      </c>
      <c r="H257" s="28" t="s">
        <v>33</v>
      </c>
      <c r="I257" s="64" t="s">
        <v>43</v>
      </c>
      <c r="J257" s="66"/>
    </row>
    <row r="258" spans="1:10" ht="12.75">
      <c r="A258" s="27"/>
      <c r="B258" s="65"/>
      <c r="C258" s="65"/>
      <c r="D258" s="65"/>
      <c r="E258" s="65"/>
      <c r="F258" s="65"/>
      <c r="G258" s="25"/>
      <c r="H258" s="25"/>
      <c r="I258" s="25"/>
      <c r="J258" s="25"/>
    </row>
    <row r="259" spans="1:10" ht="12.75">
      <c r="A259" s="12" t="s">
        <v>27</v>
      </c>
      <c r="B259" s="80">
        <f>B255+1</f>
        <v>219</v>
      </c>
      <c r="C259" s="80"/>
      <c r="D259" s="80"/>
      <c r="E259" s="80"/>
      <c r="F259" s="80"/>
      <c r="G259" s="13" t="s">
        <v>47</v>
      </c>
      <c r="H259" s="22">
        <v>39857</v>
      </c>
      <c r="I259" s="30"/>
      <c r="J259" s="30"/>
    </row>
    <row r="260" spans="1:10" ht="12.75">
      <c r="A260" s="79" t="s">
        <v>13</v>
      </c>
      <c r="B260" s="51"/>
      <c r="C260" s="50"/>
      <c r="D260" s="79" t="s">
        <v>15</v>
      </c>
      <c r="E260" s="51"/>
      <c r="F260" s="50"/>
      <c r="G260" s="26" t="s">
        <v>14</v>
      </c>
      <c r="H260" s="26" t="s">
        <v>32</v>
      </c>
      <c r="I260" s="79" t="s">
        <v>35</v>
      </c>
      <c r="J260" s="50"/>
    </row>
    <row r="261" spans="1:10" ht="12.75">
      <c r="A261" s="52" t="s">
        <v>17</v>
      </c>
      <c r="B261" s="53"/>
      <c r="C261" s="54"/>
      <c r="D261" s="55">
        <v>2.9</v>
      </c>
      <c r="E261" s="65" t="e">
        <f>#REF!</f>
        <v>#REF!</v>
      </c>
      <c r="F261" s="66" t="e">
        <f>#REF!</f>
        <v>#REF!</v>
      </c>
      <c r="G261" s="28" t="s">
        <v>16</v>
      </c>
      <c r="H261" s="28" t="s">
        <v>33</v>
      </c>
      <c r="I261" s="64" t="s">
        <v>43</v>
      </c>
      <c r="J261" s="66"/>
    </row>
    <row r="262" spans="1:10" ht="12.75">
      <c r="A262" s="29"/>
      <c r="B262" s="29"/>
      <c r="C262" s="29"/>
      <c r="D262" s="29"/>
      <c r="E262" s="29"/>
      <c r="F262" s="29"/>
      <c r="G262" s="29"/>
      <c r="H262" s="29"/>
      <c r="I262" s="29"/>
      <c r="J262" s="29"/>
    </row>
    <row r="263" spans="1:10" ht="12.75">
      <c r="A263" s="12" t="s">
        <v>27</v>
      </c>
      <c r="B263" s="80">
        <f>B259+1</f>
        <v>220</v>
      </c>
      <c r="C263" s="80"/>
      <c r="D263" s="80"/>
      <c r="E263" s="80"/>
      <c r="F263" s="80"/>
      <c r="G263" s="13" t="s">
        <v>47</v>
      </c>
      <c r="H263" s="22">
        <v>39857</v>
      </c>
      <c r="I263" s="30"/>
      <c r="J263" s="30"/>
    </row>
    <row r="264" spans="1:10" ht="12.75">
      <c r="A264" s="79" t="s">
        <v>13</v>
      </c>
      <c r="B264" s="51"/>
      <c r="C264" s="50"/>
      <c r="D264" s="79" t="s">
        <v>15</v>
      </c>
      <c r="E264" s="51"/>
      <c r="F264" s="50"/>
      <c r="G264" s="26" t="s">
        <v>14</v>
      </c>
      <c r="H264" s="26" t="s">
        <v>32</v>
      </c>
      <c r="I264" s="79" t="s">
        <v>35</v>
      </c>
      <c r="J264" s="50"/>
    </row>
    <row r="265" spans="1:10" ht="12.75">
      <c r="A265" s="52" t="s">
        <v>17</v>
      </c>
      <c r="B265" s="53"/>
      <c r="C265" s="54"/>
      <c r="D265" s="55">
        <v>5.8</v>
      </c>
      <c r="E265" s="65" t="e">
        <f>#REF!</f>
        <v>#REF!</v>
      </c>
      <c r="F265" s="66" t="e">
        <f>#REF!</f>
        <v>#REF!</v>
      </c>
      <c r="G265" s="28" t="s">
        <v>16</v>
      </c>
      <c r="H265" s="28" t="s">
        <v>33</v>
      </c>
      <c r="I265" s="64" t="s">
        <v>43</v>
      </c>
      <c r="J265" s="66"/>
    </row>
    <row r="266" spans="1:10" ht="12.75">
      <c r="A266" s="44"/>
      <c r="B266" s="45"/>
      <c r="C266" s="45"/>
      <c r="D266" s="46"/>
      <c r="E266" s="25"/>
      <c r="F266" s="25"/>
      <c r="G266" s="25"/>
      <c r="H266" s="25"/>
      <c r="I266" s="25"/>
      <c r="J266" s="25"/>
    </row>
    <row r="267" spans="1:10" ht="12.75">
      <c r="A267" s="12" t="s">
        <v>27</v>
      </c>
      <c r="B267" s="80">
        <f>B263+1</f>
        <v>221</v>
      </c>
      <c r="C267" s="80"/>
      <c r="D267" s="80"/>
      <c r="E267" s="80"/>
      <c r="F267" s="80"/>
      <c r="G267" s="13" t="s">
        <v>47</v>
      </c>
      <c r="H267" s="22">
        <v>39857</v>
      </c>
      <c r="I267" s="30"/>
      <c r="J267" s="30"/>
    </row>
    <row r="268" spans="1:10" ht="12.75">
      <c r="A268" s="79" t="s">
        <v>13</v>
      </c>
      <c r="B268" s="51"/>
      <c r="C268" s="50"/>
      <c r="D268" s="79" t="s">
        <v>15</v>
      </c>
      <c r="E268" s="51"/>
      <c r="F268" s="50"/>
      <c r="G268" s="26" t="s">
        <v>14</v>
      </c>
      <c r="H268" s="26" t="s">
        <v>32</v>
      </c>
      <c r="I268" s="79" t="s">
        <v>35</v>
      </c>
      <c r="J268" s="50"/>
    </row>
    <row r="269" spans="1:10" ht="12.75">
      <c r="A269" s="52" t="s">
        <v>17</v>
      </c>
      <c r="B269" s="53"/>
      <c r="C269" s="54"/>
      <c r="D269" s="55">
        <v>22</v>
      </c>
      <c r="E269" s="65" t="e">
        <f>#REF!</f>
        <v>#REF!</v>
      </c>
      <c r="F269" s="66" t="e">
        <f>#REF!</f>
        <v>#REF!</v>
      </c>
      <c r="G269" s="28" t="s">
        <v>16</v>
      </c>
      <c r="H269" s="28" t="s">
        <v>33</v>
      </c>
      <c r="I269" s="64" t="s">
        <v>43</v>
      </c>
      <c r="J269" s="66"/>
    </row>
    <row r="270" spans="1:10" ht="12.75">
      <c r="A270" s="29"/>
      <c r="B270" s="29"/>
      <c r="C270" s="29"/>
      <c r="D270" s="29"/>
      <c r="E270" s="29"/>
      <c r="F270" s="29"/>
      <c r="G270" s="29"/>
      <c r="H270" s="29"/>
      <c r="I270" s="29"/>
      <c r="J270" s="29"/>
    </row>
    <row r="271" spans="1:10" ht="12.75">
      <c r="A271" s="12" t="s">
        <v>27</v>
      </c>
      <c r="B271" s="80">
        <f>B267+1</f>
        <v>222</v>
      </c>
      <c r="C271" s="80"/>
      <c r="D271" s="80"/>
      <c r="E271" s="80"/>
      <c r="F271" s="80"/>
      <c r="G271" s="13" t="s">
        <v>47</v>
      </c>
      <c r="H271" s="22">
        <f>H267+1</f>
        <v>39858</v>
      </c>
      <c r="I271" s="30"/>
      <c r="J271" s="30"/>
    </row>
    <row r="272" spans="1:10" ht="12.75">
      <c r="A272" s="79" t="s">
        <v>13</v>
      </c>
      <c r="B272" s="51"/>
      <c r="C272" s="50"/>
      <c r="D272" s="79" t="s">
        <v>15</v>
      </c>
      <c r="E272" s="51"/>
      <c r="F272" s="50"/>
      <c r="G272" s="26" t="s">
        <v>14</v>
      </c>
      <c r="H272" s="26" t="s">
        <v>32</v>
      </c>
      <c r="I272" s="79" t="s">
        <v>35</v>
      </c>
      <c r="J272" s="50"/>
    </row>
    <row r="273" spans="1:10" ht="12.75">
      <c r="A273" s="52" t="s">
        <v>17</v>
      </c>
      <c r="B273" s="53"/>
      <c r="C273" s="54"/>
      <c r="D273" s="55">
        <v>6.2</v>
      </c>
      <c r="E273" s="65" t="e">
        <f>#REF!</f>
        <v>#REF!</v>
      </c>
      <c r="F273" s="66" t="e">
        <f>#REF!</f>
        <v>#REF!</v>
      </c>
      <c r="G273" s="28" t="s">
        <v>16</v>
      </c>
      <c r="H273" s="28" t="s">
        <v>33</v>
      </c>
      <c r="I273" s="64" t="s">
        <v>43</v>
      </c>
      <c r="J273" s="66"/>
    </row>
    <row r="274" spans="1:10" ht="12.75">
      <c r="A274" s="21"/>
      <c r="B274" s="21"/>
      <c r="C274" s="21"/>
      <c r="D274" s="37"/>
      <c r="E274" s="11"/>
      <c r="F274" s="11"/>
      <c r="G274" s="11"/>
      <c r="H274" s="11"/>
      <c r="I274" s="11"/>
      <c r="J274" s="11"/>
    </row>
    <row r="275" spans="1:10" ht="12.75">
      <c r="A275" s="12" t="s">
        <v>27</v>
      </c>
      <c r="B275" s="80">
        <f>B271+1</f>
        <v>223</v>
      </c>
      <c r="C275" s="80"/>
      <c r="D275" s="80"/>
      <c r="E275" s="80"/>
      <c r="F275" s="80"/>
      <c r="G275" s="13" t="s">
        <v>47</v>
      </c>
      <c r="H275" s="22">
        <v>39858</v>
      </c>
      <c r="I275" s="30"/>
      <c r="J275" s="30"/>
    </row>
    <row r="276" spans="1:10" ht="12.75">
      <c r="A276" s="79" t="s">
        <v>13</v>
      </c>
      <c r="B276" s="51"/>
      <c r="C276" s="50"/>
      <c r="D276" s="79" t="s">
        <v>15</v>
      </c>
      <c r="E276" s="51"/>
      <c r="F276" s="50"/>
      <c r="G276" s="26" t="s">
        <v>14</v>
      </c>
      <c r="H276" s="26" t="s">
        <v>32</v>
      </c>
      <c r="I276" s="79" t="s">
        <v>35</v>
      </c>
      <c r="J276" s="50"/>
    </row>
    <row r="277" spans="1:10" ht="12.75">
      <c r="A277" s="52" t="s">
        <v>17</v>
      </c>
      <c r="B277" s="53"/>
      <c r="C277" s="54"/>
      <c r="D277" s="55">
        <v>5.2</v>
      </c>
      <c r="E277" s="65" t="e">
        <f>#REF!</f>
        <v>#REF!</v>
      </c>
      <c r="F277" s="66" t="e">
        <f>#REF!</f>
        <v>#REF!</v>
      </c>
      <c r="G277" s="28" t="s">
        <v>16</v>
      </c>
      <c r="H277" s="28" t="s">
        <v>33</v>
      </c>
      <c r="I277" s="64" t="s">
        <v>43</v>
      </c>
      <c r="J277" s="66"/>
    </row>
    <row r="278" spans="1:10" ht="12.75">
      <c r="A278" s="27"/>
      <c r="B278" s="65"/>
      <c r="C278" s="65"/>
      <c r="D278" s="65"/>
      <c r="E278" s="65"/>
      <c r="F278" s="65"/>
      <c r="G278" s="25"/>
      <c r="H278" s="25"/>
      <c r="I278" s="25"/>
      <c r="J278" s="25"/>
    </row>
    <row r="279" spans="1:10" ht="12.75">
      <c r="A279" s="12" t="s">
        <v>27</v>
      </c>
      <c r="B279" s="80">
        <f>B275+1</f>
        <v>224</v>
      </c>
      <c r="C279" s="80"/>
      <c r="D279" s="80"/>
      <c r="E279" s="80"/>
      <c r="F279" s="80"/>
      <c r="G279" s="13" t="s">
        <v>47</v>
      </c>
      <c r="H279" s="22">
        <v>39858</v>
      </c>
      <c r="I279" s="30"/>
      <c r="J279" s="30"/>
    </row>
    <row r="280" spans="1:10" ht="12.75">
      <c r="A280" s="79" t="s">
        <v>13</v>
      </c>
      <c r="B280" s="51"/>
      <c r="C280" s="50"/>
      <c r="D280" s="79" t="s">
        <v>15</v>
      </c>
      <c r="E280" s="51"/>
      <c r="F280" s="50"/>
      <c r="G280" s="26" t="s">
        <v>14</v>
      </c>
      <c r="H280" s="26" t="s">
        <v>32</v>
      </c>
      <c r="I280" s="79" t="s">
        <v>35</v>
      </c>
      <c r="J280" s="50"/>
    </row>
    <row r="281" spans="1:10" ht="12.75">
      <c r="A281" s="52" t="s">
        <v>17</v>
      </c>
      <c r="B281" s="53"/>
      <c r="C281" s="54"/>
      <c r="D281" s="55">
        <v>13.9</v>
      </c>
      <c r="E281" s="65" t="e">
        <f>#REF!</f>
        <v>#REF!</v>
      </c>
      <c r="F281" s="66" t="e">
        <f>#REF!</f>
        <v>#REF!</v>
      </c>
      <c r="G281" s="28" t="s">
        <v>16</v>
      </c>
      <c r="H281" s="28" t="s">
        <v>33</v>
      </c>
      <c r="I281" s="64" t="s">
        <v>43</v>
      </c>
      <c r="J281" s="66"/>
    </row>
    <row r="282" spans="1:10" ht="12.75">
      <c r="A282" s="29"/>
      <c r="B282" s="29"/>
      <c r="C282" s="29"/>
      <c r="D282" s="29"/>
      <c r="E282" s="29"/>
      <c r="F282" s="29"/>
      <c r="G282" s="29"/>
      <c r="H282" s="29"/>
      <c r="I282" s="29"/>
      <c r="J282" s="29"/>
    </row>
    <row r="283" spans="1:10" ht="12.75">
      <c r="A283" s="12" t="s">
        <v>27</v>
      </c>
      <c r="B283" s="80">
        <f>B279+1</f>
        <v>225</v>
      </c>
      <c r="C283" s="80"/>
      <c r="D283" s="80"/>
      <c r="E283" s="80"/>
      <c r="F283" s="80"/>
      <c r="G283" s="13" t="s">
        <v>47</v>
      </c>
      <c r="H283" s="22">
        <v>39858</v>
      </c>
      <c r="I283" s="30"/>
      <c r="J283" s="30"/>
    </row>
    <row r="284" spans="1:10" ht="12.75">
      <c r="A284" s="79" t="s">
        <v>13</v>
      </c>
      <c r="B284" s="51"/>
      <c r="C284" s="50"/>
      <c r="D284" s="79" t="s">
        <v>15</v>
      </c>
      <c r="E284" s="51"/>
      <c r="F284" s="50"/>
      <c r="G284" s="26" t="s">
        <v>14</v>
      </c>
      <c r="H284" s="26" t="s">
        <v>32</v>
      </c>
      <c r="I284" s="79" t="s">
        <v>35</v>
      </c>
      <c r="J284" s="50"/>
    </row>
    <row r="285" spans="1:10" ht="12.75">
      <c r="A285" s="52" t="s">
        <v>17</v>
      </c>
      <c r="B285" s="53"/>
      <c r="C285" s="54"/>
      <c r="D285" s="55">
        <v>12.5</v>
      </c>
      <c r="E285" s="65" t="e">
        <f>#REF!</f>
        <v>#REF!</v>
      </c>
      <c r="F285" s="66" t="e">
        <f>#REF!</f>
        <v>#REF!</v>
      </c>
      <c r="G285" s="28" t="s">
        <v>16</v>
      </c>
      <c r="H285" s="28" t="s">
        <v>33</v>
      </c>
      <c r="I285" s="64" t="s">
        <v>43</v>
      </c>
      <c r="J285" s="66"/>
    </row>
    <row r="286" spans="1:10" ht="12.75">
      <c r="A286" s="44"/>
      <c r="B286" s="45"/>
      <c r="C286" s="45"/>
      <c r="D286" s="46"/>
      <c r="E286" s="25"/>
      <c r="F286" s="25"/>
      <c r="G286" s="25"/>
      <c r="H286" s="25"/>
      <c r="I286" s="25"/>
      <c r="J286" s="25"/>
    </row>
    <row r="287" spans="1:10" ht="12.75">
      <c r="A287" s="12" t="s">
        <v>27</v>
      </c>
      <c r="B287" s="80">
        <f>B283+1</f>
        <v>226</v>
      </c>
      <c r="C287" s="80"/>
      <c r="D287" s="80"/>
      <c r="E287" s="80"/>
      <c r="F287" s="80"/>
      <c r="G287" s="13" t="s">
        <v>47</v>
      </c>
      <c r="H287" s="22">
        <v>39858</v>
      </c>
      <c r="I287" s="30"/>
      <c r="J287" s="30"/>
    </row>
    <row r="288" spans="1:10" ht="12.75">
      <c r="A288" s="79" t="s">
        <v>13</v>
      </c>
      <c r="B288" s="51"/>
      <c r="C288" s="50"/>
      <c r="D288" s="79" t="s">
        <v>15</v>
      </c>
      <c r="E288" s="51"/>
      <c r="F288" s="50"/>
      <c r="G288" s="26" t="s">
        <v>14</v>
      </c>
      <c r="H288" s="26" t="s">
        <v>32</v>
      </c>
      <c r="I288" s="79" t="s">
        <v>35</v>
      </c>
      <c r="J288" s="50"/>
    </row>
    <row r="289" spans="1:10" ht="12.75">
      <c r="A289" s="52" t="s">
        <v>17</v>
      </c>
      <c r="B289" s="53"/>
      <c r="C289" s="54"/>
      <c r="D289" s="55">
        <v>4.3</v>
      </c>
      <c r="E289" s="65" t="e">
        <f>#REF!</f>
        <v>#REF!</v>
      </c>
      <c r="F289" s="66" t="e">
        <f>#REF!</f>
        <v>#REF!</v>
      </c>
      <c r="G289" s="28" t="s">
        <v>16</v>
      </c>
      <c r="H289" s="28" t="s">
        <v>33</v>
      </c>
      <c r="I289" s="64" t="s">
        <v>43</v>
      </c>
      <c r="J289" s="66"/>
    </row>
    <row r="290" spans="1:10" ht="12.75">
      <c r="A290" s="27"/>
      <c r="B290" s="65"/>
      <c r="C290" s="65"/>
      <c r="D290" s="65"/>
      <c r="E290" s="65"/>
      <c r="F290" s="65"/>
      <c r="G290" s="25"/>
      <c r="H290" s="25"/>
      <c r="I290" s="25"/>
      <c r="J290" s="25"/>
    </row>
    <row r="291" spans="1:10" ht="12.75">
      <c r="A291" s="12" t="s">
        <v>27</v>
      </c>
      <c r="B291" s="80">
        <f>B287+1</f>
        <v>227</v>
      </c>
      <c r="C291" s="80"/>
      <c r="D291" s="80"/>
      <c r="E291" s="80"/>
      <c r="F291" s="80"/>
      <c r="G291" s="13" t="s">
        <v>47</v>
      </c>
      <c r="H291" s="22">
        <v>39858</v>
      </c>
      <c r="I291" s="30"/>
      <c r="J291" s="30"/>
    </row>
    <row r="292" spans="1:10" ht="12.75">
      <c r="A292" s="79" t="s">
        <v>13</v>
      </c>
      <c r="B292" s="51"/>
      <c r="C292" s="50"/>
      <c r="D292" s="79" t="s">
        <v>15</v>
      </c>
      <c r="E292" s="51"/>
      <c r="F292" s="50"/>
      <c r="G292" s="26" t="s">
        <v>14</v>
      </c>
      <c r="H292" s="26" t="s">
        <v>32</v>
      </c>
      <c r="I292" s="79" t="s">
        <v>35</v>
      </c>
      <c r="J292" s="50"/>
    </row>
    <row r="293" spans="1:10" ht="12.75">
      <c r="A293" s="52" t="s">
        <v>17</v>
      </c>
      <c r="B293" s="53"/>
      <c r="C293" s="54"/>
      <c r="D293" s="55">
        <v>25.3</v>
      </c>
      <c r="E293" s="65" t="e">
        <f>#REF!</f>
        <v>#REF!</v>
      </c>
      <c r="F293" s="66" t="e">
        <f>#REF!</f>
        <v>#REF!</v>
      </c>
      <c r="G293" s="28" t="s">
        <v>16</v>
      </c>
      <c r="H293" s="28" t="s">
        <v>33</v>
      </c>
      <c r="I293" s="64" t="s">
        <v>43</v>
      </c>
      <c r="J293" s="66"/>
    </row>
    <row r="294" spans="1:10" ht="12.75">
      <c r="A294" s="29"/>
      <c r="B294" s="29"/>
      <c r="C294" s="29"/>
      <c r="D294" s="29"/>
      <c r="E294" s="29"/>
      <c r="F294" s="29"/>
      <c r="G294" s="29"/>
      <c r="H294" s="29"/>
      <c r="I294" s="29"/>
      <c r="J294" s="29"/>
    </row>
    <row r="295" spans="1:10" ht="12.75">
      <c r="A295" s="12" t="s">
        <v>27</v>
      </c>
      <c r="B295" s="80">
        <f>B291+1</f>
        <v>228</v>
      </c>
      <c r="C295" s="80"/>
      <c r="D295" s="80"/>
      <c r="E295" s="80"/>
      <c r="F295" s="80"/>
      <c r="G295" s="13" t="s">
        <v>47</v>
      </c>
      <c r="H295" s="22">
        <v>39858</v>
      </c>
      <c r="I295" s="30"/>
      <c r="J295" s="30"/>
    </row>
    <row r="296" spans="1:10" ht="12.75">
      <c r="A296" s="79" t="s">
        <v>13</v>
      </c>
      <c r="B296" s="51"/>
      <c r="C296" s="50"/>
      <c r="D296" s="79" t="s">
        <v>15</v>
      </c>
      <c r="E296" s="51"/>
      <c r="F296" s="50"/>
      <c r="G296" s="26" t="s">
        <v>14</v>
      </c>
      <c r="H296" s="26" t="s">
        <v>32</v>
      </c>
      <c r="I296" s="79" t="s">
        <v>35</v>
      </c>
      <c r="J296" s="50"/>
    </row>
    <row r="297" spans="1:10" ht="12.75">
      <c r="A297" s="52" t="s">
        <v>17</v>
      </c>
      <c r="B297" s="53"/>
      <c r="C297" s="54"/>
      <c r="D297" s="55">
        <v>1.7</v>
      </c>
      <c r="E297" s="65" t="e">
        <f>#REF!</f>
        <v>#REF!</v>
      </c>
      <c r="F297" s="66" t="e">
        <f>#REF!</f>
        <v>#REF!</v>
      </c>
      <c r="G297" s="28" t="s">
        <v>16</v>
      </c>
      <c r="H297" s="28" t="s">
        <v>33</v>
      </c>
      <c r="I297" s="64" t="s">
        <v>43</v>
      </c>
      <c r="J297" s="66"/>
    </row>
    <row r="298" spans="1:10" ht="12.75">
      <c r="A298" s="21"/>
      <c r="B298" s="21"/>
      <c r="C298" s="21"/>
      <c r="D298" s="37"/>
      <c r="E298" s="11"/>
      <c r="F298" s="11"/>
      <c r="G298" s="11"/>
      <c r="H298" s="11"/>
      <c r="I298" s="11"/>
      <c r="J298" s="11"/>
    </row>
    <row r="299" spans="1:10" ht="12.75">
      <c r="A299" s="12" t="s">
        <v>27</v>
      </c>
      <c r="B299" s="80">
        <f>B295+1</f>
        <v>229</v>
      </c>
      <c r="C299" s="80"/>
      <c r="D299" s="80"/>
      <c r="E299" s="80"/>
      <c r="F299" s="80"/>
      <c r="G299" s="13" t="s">
        <v>47</v>
      </c>
      <c r="H299" s="22">
        <v>39858</v>
      </c>
      <c r="I299" s="30"/>
      <c r="J299" s="30"/>
    </row>
    <row r="300" spans="1:10" ht="12.75">
      <c r="A300" s="79" t="s">
        <v>13</v>
      </c>
      <c r="B300" s="51"/>
      <c r="C300" s="50"/>
      <c r="D300" s="79" t="s">
        <v>15</v>
      </c>
      <c r="E300" s="51"/>
      <c r="F300" s="50"/>
      <c r="G300" s="26" t="s">
        <v>14</v>
      </c>
      <c r="H300" s="26" t="s">
        <v>32</v>
      </c>
      <c r="I300" s="79" t="s">
        <v>35</v>
      </c>
      <c r="J300" s="50"/>
    </row>
    <row r="301" spans="1:10" ht="12.75">
      <c r="A301" s="52" t="s">
        <v>17</v>
      </c>
      <c r="B301" s="53"/>
      <c r="C301" s="54"/>
      <c r="D301" s="55">
        <v>26</v>
      </c>
      <c r="E301" s="65" t="e">
        <f>#REF!</f>
        <v>#REF!</v>
      </c>
      <c r="F301" s="66" t="e">
        <f>#REF!</f>
        <v>#REF!</v>
      </c>
      <c r="G301" s="28" t="s">
        <v>16</v>
      </c>
      <c r="H301" s="28" t="s">
        <v>33</v>
      </c>
      <c r="I301" s="64" t="s">
        <v>43</v>
      </c>
      <c r="J301" s="66"/>
    </row>
    <row r="302" spans="1:10" ht="12.75">
      <c r="A302" s="44"/>
      <c r="B302" s="45"/>
      <c r="C302" s="45"/>
      <c r="D302" s="46"/>
      <c r="E302" s="25"/>
      <c r="F302" s="25"/>
      <c r="G302" s="25"/>
      <c r="H302" s="25"/>
      <c r="I302" s="25"/>
      <c r="J302" s="25"/>
    </row>
    <row r="303" spans="1:10" ht="12.75">
      <c r="A303" s="12" t="s">
        <v>27</v>
      </c>
      <c r="B303" s="80">
        <f>B299+1</f>
        <v>230</v>
      </c>
      <c r="C303" s="80"/>
      <c r="D303" s="80"/>
      <c r="E303" s="80"/>
      <c r="F303" s="80"/>
      <c r="G303" s="13" t="s">
        <v>47</v>
      </c>
      <c r="H303" s="22">
        <v>39859</v>
      </c>
      <c r="I303" s="30"/>
      <c r="J303" s="30"/>
    </row>
    <row r="304" spans="1:10" ht="12.75">
      <c r="A304" s="79" t="s">
        <v>13</v>
      </c>
      <c r="B304" s="51"/>
      <c r="C304" s="50"/>
      <c r="D304" s="79" t="s">
        <v>15</v>
      </c>
      <c r="E304" s="51"/>
      <c r="F304" s="50"/>
      <c r="G304" s="26" t="s">
        <v>14</v>
      </c>
      <c r="H304" s="26" t="s">
        <v>32</v>
      </c>
      <c r="I304" s="79" t="s">
        <v>35</v>
      </c>
      <c r="J304" s="50"/>
    </row>
    <row r="305" spans="1:10" ht="12.75">
      <c r="A305" s="52" t="s">
        <v>17</v>
      </c>
      <c r="B305" s="53"/>
      <c r="C305" s="54"/>
      <c r="D305" s="55">
        <v>4.3</v>
      </c>
      <c r="E305" s="65" t="e">
        <f>#REF!</f>
        <v>#REF!</v>
      </c>
      <c r="F305" s="66" t="e">
        <f>#REF!</f>
        <v>#REF!</v>
      </c>
      <c r="G305" s="28" t="s">
        <v>16</v>
      </c>
      <c r="H305" s="28" t="s">
        <v>33</v>
      </c>
      <c r="I305" s="64" t="s">
        <v>43</v>
      </c>
      <c r="J305" s="66"/>
    </row>
    <row r="306" spans="1:10" ht="12.75">
      <c r="A306" s="27"/>
      <c r="B306" s="65"/>
      <c r="C306" s="65"/>
      <c r="D306" s="65"/>
      <c r="E306" s="65"/>
      <c r="F306" s="65"/>
      <c r="G306" s="25"/>
      <c r="H306" s="25"/>
      <c r="I306" s="25"/>
      <c r="J306" s="25"/>
    </row>
    <row r="307" spans="1:10" ht="12.75">
      <c r="A307" s="12" t="s">
        <v>27</v>
      </c>
      <c r="B307" s="80">
        <f>B303+1</f>
        <v>231</v>
      </c>
      <c r="C307" s="80"/>
      <c r="D307" s="80"/>
      <c r="E307" s="80"/>
      <c r="F307" s="80"/>
      <c r="G307" s="13" t="s">
        <v>47</v>
      </c>
      <c r="H307" s="22">
        <v>39859</v>
      </c>
      <c r="I307" s="30"/>
      <c r="J307" s="30"/>
    </row>
    <row r="308" spans="1:10" ht="12.75">
      <c r="A308" s="79" t="s">
        <v>13</v>
      </c>
      <c r="B308" s="51"/>
      <c r="C308" s="50"/>
      <c r="D308" s="79" t="s">
        <v>15</v>
      </c>
      <c r="E308" s="51"/>
      <c r="F308" s="50"/>
      <c r="G308" s="26" t="s">
        <v>14</v>
      </c>
      <c r="H308" s="26" t="s">
        <v>32</v>
      </c>
      <c r="I308" s="79" t="s">
        <v>35</v>
      </c>
      <c r="J308" s="50"/>
    </row>
    <row r="309" spans="1:10" ht="12.75">
      <c r="A309" s="52" t="s">
        <v>17</v>
      </c>
      <c r="B309" s="53"/>
      <c r="C309" s="54"/>
      <c r="D309" s="55">
        <v>22.5</v>
      </c>
      <c r="E309" s="65" t="e">
        <f>#REF!</f>
        <v>#REF!</v>
      </c>
      <c r="F309" s="66" t="e">
        <f>#REF!</f>
        <v>#REF!</v>
      </c>
      <c r="G309" s="28" t="s">
        <v>16</v>
      </c>
      <c r="H309" s="28" t="s">
        <v>33</v>
      </c>
      <c r="I309" s="64" t="s">
        <v>43</v>
      </c>
      <c r="J309" s="66"/>
    </row>
    <row r="310" spans="1:10" ht="12.75">
      <c r="A310" s="29"/>
      <c r="B310" s="29"/>
      <c r="C310" s="29"/>
      <c r="D310" s="29"/>
      <c r="E310" s="29"/>
      <c r="F310" s="29"/>
      <c r="G310" s="29"/>
      <c r="H310" s="29"/>
      <c r="I310" s="29"/>
      <c r="J310" s="29"/>
    </row>
    <row r="311" spans="1:10" ht="12.75">
      <c r="A311" s="12" t="s">
        <v>27</v>
      </c>
      <c r="B311" s="80">
        <f>B307+1</f>
        <v>232</v>
      </c>
      <c r="C311" s="80"/>
      <c r="D311" s="80"/>
      <c r="E311" s="80"/>
      <c r="F311" s="80"/>
      <c r="G311" s="13" t="s">
        <v>47</v>
      </c>
      <c r="H311" s="22">
        <v>39859</v>
      </c>
      <c r="I311" s="30"/>
      <c r="J311" s="30"/>
    </row>
    <row r="312" spans="1:10" ht="12.75">
      <c r="A312" s="79" t="s">
        <v>13</v>
      </c>
      <c r="B312" s="51"/>
      <c r="C312" s="50"/>
      <c r="D312" s="79" t="s">
        <v>15</v>
      </c>
      <c r="E312" s="51"/>
      <c r="F312" s="50"/>
      <c r="G312" s="26" t="s">
        <v>14</v>
      </c>
      <c r="H312" s="26" t="s">
        <v>32</v>
      </c>
      <c r="I312" s="79" t="s">
        <v>35</v>
      </c>
      <c r="J312" s="50"/>
    </row>
    <row r="313" spans="1:10" ht="12.75">
      <c r="A313" s="52" t="s">
        <v>17</v>
      </c>
      <c r="B313" s="53"/>
      <c r="C313" s="54"/>
      <c r="D313" s="55">
        <v>2</v>
      </c>
      <c r="E313" s="65" t="e">
        <f>#REF!</f>
        <v>#REF!</v>
      </c>
      <c r="F313" s="66" t="e">
        <f>#REF!</f>
        <v>#REF!</v>
      </c>
      <c r="G313" s="28" t="s">
        <v>16</v>
      </c>
      <c r="H313" s="28" t="s">
        <v>33</v>
      </c>
      <c r="I313" s="64" t="s">
        <v>43</v>
      </c>
      <c r="J313" s="66"/>
    </row>
    <row r="315" spans="1:10" ht="12.75">
      <c r="A315" s="12" t="s">
        <v>27</v>
      </c>
      <c r="B315" s="80">
        <f>B311+1</f>
        <v>233</v>
      </c>
      <c r="C315" s="80"/>
      <c r="D315" s="80"/>
      <c r="E315" s="80"/>
      <c r="F315" s="80"/>
      <c r="G315" s="13" t="s">
        <v>47</v>
      </c>
      <c r="H315" s="22">
        <v>39859</v>
      </c>
      <c r="I315" s="30"/>
      <c r="J315" s="30"/>
    </row>
    <row r="316" spans="1:10" ht="12.75">
      <c r="A316" s="79" t="s">
        <v>13</v>
      </c>
      <c r="B316" s="51"/>
      <c r="C316" s="50"/>
      <c r="D316" s="79" t="s">
        <v>15</v>
      </c>
      <c r="E316" s="51"/>
      <c r="F316" s="50"/>
      <c r="G316" s="26" t="s">
        <v>14</v>
      </c>
      <c r="H316" s="26" t="s">
        <v>32</v>
      </c>
      <c r="I316" s="79" t="s">
        <v>35</v>
      </c>
      <c r="J316" s="50"/>
    </row>
    <row r="317" spans="1:10" ht="12.75">
      <c r="A317" s="52" t="s">
        <v>17</v>
      </c>
      <c r="B317" s="53"/>
      <c r="C317" s="54"/>
      <c r="D317" s="55">
        <v>13</v>
      </c>
      <c r="E317" s="65" t="e">
        <f>#REF!</f>
        <v>#REF!</v>
      </c>
      <c r="F317" s="66" t="e">
        <f>#REF!</f>
        <v>#REF!</v>
      </c>
      <c r="G317" s="28" t="s">
        <v>16</v>
      </c>
      <c r="H317" s="28" t="s">
        <v>33</v>
      </c>
      <c r="I317" s="64" t="s">
        <v>43</v>
      </c>
      <c r="J317" s="66"/>
    </row>
    <row r="318" spans="1:10" ht="12.75">
      <c r="A318" s="27"/>
      <c r="B318" s="65"/>
      <c r="C318" s="65"/>
      <c r="D318" s="65"/>
      <c r="E318" s="65"/>
      <c r="F318" s="65"/>
      <c r="G318" s="25"/>
      <c r="H318" s="25"/>
      <c r="I318" s="25"/>
      <c r="J318" s="25"/>
    </row>
    <row r="319" spans="1:10" ht="12.75">
      <c r="A319" s="12" t="s">
        <v>27</v>
      </c>
      <c r="B319" s="80">
        <f>B315+1</f>
        <v>234</v>
      </c>
      <c r="C319" s="80"/>
      <c r="D319" s="80"/>
      <c r="E319" s="80"/>
      <c r="F319" s="80"/>
      <c r="G319" s="13" t="s">
        <v>47</v>
      </c>
      <c r="H319" s="22">
        <v>39859</v>
      </c>
      <c r="I319" s="30"/>
      <c r="J319" s="30"/>
    </row>
    <row r="320" spans="1:10" ht="12.75">
      <c r="A320" s="79" t="s">
        <v>13</v>
      </c>
      <c r="B320" s="51"/>
      <c r="C320" s="50"/>
      <c r="D320" s="79" t="s">
        <v>15</v>
      </c>
      <c r="E320" s="51"/>
      <c r="F320" s="50"/>
      <c r="G320" s="26" t="s">
        <v>14</v>
      </c>
      <c r="H320" s="26" t="s">
        <v>32</v>
      </c>
      <c r="I320" s="79" t="s">
        <v>35</v>
      </c>
      <c r="J320" s="50"/>
    </row>
    <row r="321" spans="1:10" ht="12.75">
      <c r="A321" s="52" t="s">
        <v>17</v>
      </c>
      <c r="B321" s="53"/>
      <c r="C321" s="54"/>
      <c r="D321" s="55">
        <v>5</v>
      </c>
      <c r="E321" s="65" t="e">
        <f>#REF!</f>
        <v>#REF!</v>
      </c>
      <c r="F321" s="66" t="e">
        <f>#REF!</f>
        <v>#REF!</v>
      </c>
      <c r="G321" s="28" t="s">
        <v>16</v>
      </c>
      <c r="H321" s="28" t="s">
        <v>33</v>
      </c>
      <c r="I321" s="64" t="s">
        <v>43</v>
      </c>
      <c r="J321" s="66"/>
    </row>
    <row r="322" spans="1:10" ht="12.75">
      <c r="A322" s="29"/>
      <c r="B322" s="29"/>
      <c r="C322" s="29"/>
      <c r="D322" s="29"/>
      <c r="E322" s="29"/>
      <c r="F322" s="29"/>
      <c r="G322" s="29"/>
      <c r="H322" s="29"/>
      <c r="I322" s="29"/>
      <c r="J322" s="29"/>
    </row>
    <row r="323" spans="1:10" ht="12.75">
      <c r="A323" s="12" t="s">
        <v>27</v>
      </c>
      <c r="B323" s="80">
        <f>B319+1</f>
        <v>235</v>
      </c>
      <c r="C323" s="80"/>
      <c r="D323" s="80"/>
      <c r="E323" s="80"/>
      <c r="F323" s="80"/>
      <c r="G323" s="13" t="s">
        <v>47</v>
      </c>
      <c r="H323" s="22">
        <v>39859</v>
      </c>
      <c r="I323" s="30"/>
      <c r="J323" s="30"/>
    </row>
    <row r="324" spans="1:10" ht="12.75">
      <c r="A324" s="79" t="s">
        <v>13</v>
      </c>
      <c r="B324" s="51"/>
      <c r="C324" s="50"/>
      <c r="D324" s="79" t="s">
        <v>15</v>
      </c>
      <c r="E324" s="51"/>
      <c r="F324" s="50"/>
      <c r="G324" s="26" t="s">
        <v>14</v>
      </c>
      <c r="H324" s="26" t="s">
        <v>32</v>
      </c>
      <c r="I324" s="79" t="s">
        <v>35</v>
      </c>
      <c r="J324" s="50"/>
    </row>
    <row r="325" spans="1:10" ht="12.75">
      <c r="A325" s="52" t="s">
        <v>17</v>
      </c>
      <c r="B325" s="53"/>
      <c r="C325" s="54"/>
      <c r="D325" s="55">
        <v>14.4</v>
      </c>
      <c r="E325" s="65" t="e">
        <f>#REF!</f>
        <v>#REF!</v>
      </c>
      <c r="F325" s="66" t="e">
        <f>#REF!</f>
        <v>#REF!</v>
      </c>
      <c r="G325" s="28" t="s">
        <v>16</v>
      </c>
      <c r="H325" s="28" t="s">
        <v>33</v>
      </c>
      <c r="I325" s="64" t="s">
        <v>43</v>
      </c>
      <c r="J325" s="66"/>
    </row>
    <row r="326" spans="1:10" ht="12.75">
      <c r="A326" s="44"/>
      <c r="B326" s="45"/>
      <c r="C326" s="45"/>
      <c r="D326" s="46"/>
      <c r="E326" s="25"/>
      <c r="F326" s="25"/>
      <c r="G326" s="25"/>
      <c r="H326" s="25"/>
      <c r="I326" s="25"/>
      <c r="J326" s="25"/>
    </row>
    <row r="327" spans="1:10" ht="12.75">
      <c r="A327" s="12" t="s">
        <v>27</v>
      </c>
      <c r="B327" s="80">
        <f>B323+1</f>
        <v>236</v>
      </c>
      <c r="C327" s="80"/>
      <c r="D327" s="80"/>
      <c r="E327" s="80"/>
      <c r="F327" s="80"/>
      <c r="G327" s="13" t="s">
        <v>47</v>
      </c>
      <c r="H327" s="22">
        <v>39859</v>
      </c>
      <c r="I327" s="30"/>
      <c r="J327" s="30"/>
    </row>
    <row r="328" spans="1:10" ht="12.75">
      <c r="A328" s="79" t="s">
        <v>13</v>
      </c>
      <c r="B328" s="51"/>
      <c r="C328" s="50"/>
      <c r="D328" s="79" t="s">
        <v>15</v>
      </c>
      <c r="E328" s="51"/>
      <c r="F328" s="50"/>
      <c r="G328" s="26" t="s">
        <v>14</v>
      </c>
      <c r="H328" s="26" t="s">
        <v>32</v>
      </c>
      <c r="I328" s="79" t="s">
        <v>35</v>
      </c>
      <c r="J328" s="50"/>
    </row>
    <row r="329" spans="1:10" ht="12.75">
      <c r="A329" s="52" t="s">
        <v>17</v>
      </c>
      <c r="B329" s="53"/>
      <c r="C329" s="54"/>
      <c r="D329" s="55">
        <v>7.3</v>
      </c>
      <c r="E329" s="65" t="e">
        <f>#REF!</f>
        <v>#REF!</v>
      </c>
      <c r="F329" s="66" t="e">
        <f>#REF!</f>
        <v>#REF!</v>
      </c>
      <c r="G329" s="28" t="s">
        <v>16</v>
      </c>
      <c r="H329" s="28" t="s">
        <v>33</v>
      </c>
      <c r="I329" s="64" t="s">
        <v>43</v>
      </c>
      <c r="J329" s="66"/>
    </row>
    <row r="330" spans="1:10" ht="12.75">
      <c r="A330" s="29"/>
      <c r="B330" s="29"/>
      <c r="C330" s="29"/>
      <c r="D330" s="29"/>
      <c r="E330" s="29"/>
      <c r="F330" s="29"/>
      <c r="G330" s="29"/>
      <c r="H330" s="29"/>
      <c r="I330" s="29"/>
      <c r="J330" s="29"/>
    </row>
    <row r="331" spans="1:10" ht="12.75">
      <c r="A331" s="12" t="s">
        <v>27</v>
      </c>
      <c r="B331" s="80">
        <f>B327+1</f>
        <v>237</v>
      </c>
      <c r="C331" s="80"/>
      <c r="D331" s="80"/>
      <c r="E331" s="80"/>
      <c r="F331" s="80"/>
      <c r="G331" s="13" t="s">
        <v>47</v>
      </c>
      <c r="H331" s="22">
        <v>39859</v>
      </c>
      <c r="I331" s="30"/>
      <c r="J331" s="30"/>
    </row>
    <row r="332" spans="1:10" ht="12.75">
      <c r="A332" s="79" t="s">
        <v>13</v>
      </c>
      <c r="B332" s="51"/>
      <c r="C332" s="50"/>
      <c r="D332" s="79" t="s">
        <v>15</v>
      </c>
      <c r="E332" s="51"/>
      <c r="F332" s="50"/>
      <c r="G332" s="26" t="s">
        <v>14</v>
      </c>
      <c r="H332" s="26" t="s">
        <v>32</v>
      </c>
      <c r="I332" s="79" t="s">
        <v>35</v>
      </c>
      <c r="J332" s="50"/>
    </row>
    <row r="333" spans="1:10" ht="12.75">
      <c r="A333" s="52" t="s">
        <v>17</v>
      </c>
      <c r="B333" s="53"/>
      <c r="C333" s="54"/>
      <c r="D333" s="55">
        <v>3.2</v>
      </c>
      <c r="E333" s="65" t="e">
        <f>#REF!</f>
        <v>#REF!</v>
      </c>
      <c r="F333" s="66" t="e">
        <f>#REF!</f>
        <v>#REF!</v>
      </c>
      <c r="G333" s="28" t="s">
        <v>16</v>
      </c>
      <c r="H333" s="28" t="s">
        <v>33</v>
      </c>
      <c r="I333" s="64" t="s">
        <v>43</v>
      </c>
      <c r="J333" s="66"/>
    </row>
    <row r="334" spans="1:10" ht="12.75">
      <c r="A334" s="21"/>
      <c r="B334" s="21"/>
      <c r="C334" s="21"/>
      <c r="D334" s="37"/>
      <c r="E334" s="11"/>
      <c r="F334" s="11"/>
      <c r="G334" s="11"/>
      <c r="H334" s="11"/>
      <c r="I334" s="11"/>
      <c r="J334" s="11"/>
    </row>
    <row r="335" spans="1:10" ht="12.75">
      <c r="A335" s="12" t="s">
        <v>27</v>
      </c>
      <c r="B335" s="80">
        <f>B331+1</f>
        <v>238</v>
      </c>
      <c r="C335" s="80"/>
      <c r="D335" s="80"/>
      <c r="E335" s="80"/>
      <c r="F335" s="80"/>
      <c r="G335" s="13" t="s">
        <v>47</v>
      </c>
      <c r="H335" s="22">
        <f>H331+1</f>
        <v>39860</v>
      </c>
      <c r="I335" s="30"/>
      <c r="J335" s="30"/>
    </row>
    <row r="336" spans="1:10" ht="12.75">
      <c r="A336" s="79" t="s">
        <v>13</v>
      </c>
      <c r="B336" s="51"/>
      <c r="C336" s="50"/>
      <c r="D336" s="79" t="s">
        <v>15</v>
      </c>
      <c r="E336" s="51"/>
      <c r="F336" s="50"/>
      <c r="G336" s="26" t="s">
        <v>14</v>
      </c>
      <c r="H336" s="26" t="s">
        <v>32</v>
      </c>
      <c r="I336" s="79" t="s">
        <v>35</v>
      </c>
      <c r="J336" s="50"/>
    </row>
    <row r="337" spans="1:10" ht="12.75">
      <c r="A337" s="52" t="s">
        <v>17</v>
      </c>
      <c r="B337" s="53"/>
      <c r="C337" s="54"/>
      <c r="D337" s="55">
        <v>8.6</v>
      </c>
      <c r="E337" s="65" t="e">
        <f>#REF!</f>
        <v>#REF!</v>
      </c>
      <c r="F337" s="66" t="e">
        <f>#REF!</f>
        <v>#REF!</v>
      </c>
      <c r="G337" s="28" t="s">
        <v>16</v>
      </c>
      <c r="H337" s="28" t="s">
        <v>33</v>
      </c>
      <c r="I337" s="64" t="s">
        <v>43</v>
      </c>
      <c r="J337" s="66"/>
    </row>
    <row r="338" spans="1:10" ht="12.75">
      <c r="A338" s="27"/>
      <c r="B338" s="65"/>
      <c r="C338" s="65"/>
      <c r="D338" s="65"/>
      <c r="E338" s="65"/>
      <c r="F338" s="65"/>
      <c r="G338" s="25"/>
      <c r="H338" s="25"/>
      <c r="I338" s="25"/>
      <c r="J338" s="25"/>
    </row>
    <row r="339" spans="1:10" ht="12.75">
      <c r="A339" s="12" t="s">
        <v>27</v>
      </c>
      <c r="B339" s="80">
        <f>B335+1</f>
        <v>239</v>
      </c>
      <c r="C339" s="80"/>
      <c r="D339" s="80"/>
      <c r="E339" s="80"/>
      <c r="F339" s="80"/>
      <c r="G339" s="13" t="s">
        <v>47</v>
      </c>
      <c r="H339" s="22">
        <v>39860</v>
      </c>
      <c r="I339" s="30"/>
      <c r="J339" s="30"/>
    </row>
    <row r="340" spans="1:10" ht="12.75">
      <c r="A340" s="79" t="s">
        <v>13</v>
      </c>
      <c r="B340" s="51"/>
      <c r="C340" s="50"/>
      <c r="D340" s="79" t="s">
        <v>15</v>
      </c>
      <c r="E340" s="51"/>
      <c r="F340" s="50"/>
      <c r="G340" s="26" t="s">
        <v>14</v>
      </c>
      <c r="H340" s="26" t="s">
        <v>32</v>
      </c>
      <c r="I340" s="79" t="s">
        <v>35</v>
      </c>
      <c r="J340" s="50"/>
    </row>
    <row r="341" spans="1:10" ht="12.75">
      <c r="A341" s="52" t="s">
        <v>17</v>
      </c>
      <c r="B341" s="53"/>
      <c r="C341" s="54"/>
      <c r="D341" s="55">
        <v>8.8</v>
      </c>
      <c r="E341" s="65" t="e">
        <f>#REF!</f>
        <v>#REF!</v>
      </c>
      <c r="F341" s="66" t="e">
        <f>#REF!</f>
        <v>#REF!</v>
      </c>
      <c r="G341" s="28" t="s">
        <v>16</v>
      </c>
      <c r="H341" s="28" t="s">
        <v>33</v>
      </c>
      <c r="I341" s="64" t="s">
        <v>43</v>
      </c>
      <c r="J341" s="66"/>
    </row>
    <row r="342" spans="1:10" ht="12.75">
      <c r="A342" s="29"/>
      <c r="B342" s="29"/>
      <c r="C342" s="29"/>
      <c r="D342" s="29"/>
      <c r="E342" s="29"/>
      <c r="F342" s="29"/>
      <c r="G342" s="29"/>
      <c r="H342" s="29"/>
      <c r="I342" s="29"/>
      <c r="J342" s="29"/>
    </row>
    <row r="343" spans="1:10" ht="12.75">
      <c r="A343" s="12" t="s">
        <v>27</v>
      </c>
      <c r="B343" s="80">
        <f>B339+1</f>
        <v>240</v>
      </c>
      <c r="C343" s="80"/>
      <c r="D343" s="80"/>
      <c r="E343" s="80"/>
      <c r="F343" s="80"/>
      <c r="G343" s="13" t="s">
        <v>47</v>
      </c>
      <c r="H343" s="22">
        <v>39860</v>
      </c>
      <c r="I343" s="30"/>
      <c r="J343" s="30"/>
    </row>
    <row r="344" spans="1:10" ht="12.75">
      <c r="A344" s="79" t="s">
        <v>13</v>
      </c>
      <c r="B344" s="51"/>
      <c r="C344" s="50"/>
      <c r="D344" s="79" t="s">
        <v>15</v>
      </c>
      <c r="E344" s="51"/>
      <c r="F344" s="50"/>
      <c r="G344" s="26" t="s">
        <v>14</v>
      </c>
      <c r="H344" s="26" t="s">
        <v>32</v>
      </c>
      <c r="I344" s="79" t="s">
        <v>35</v>
      </c>
      <c r="J344" s="50"/>
    </row>
    <row r="345" spans="1:10" ht="12.75">
      <c r="A345" s="52" t="s">
        <v>17</v>
      </c>
      <c r="B345" s="53"/>
      <c r="C345" s="54"/>
      <c r="D345" s="55">
        <v>9.3</v>
      </c>
      <c r="E345" s="65" t="e">
        <f>#REF!</f>
        <v>#REF!</v>
      </c>
      <c r="F345" s="66" t="e">
        <f>#REF!</f>
        <v>#REF!</v>
      </c>
      <c r="G345" s="28" t="s">
        <v>16</v>
      </c>
      <c r="H345" s="28" t="s">
        <v>33</v>
      </c>
      <c r="I345" s="64" t="s">
        <v>43</v>
      </c>
      <c r="J345" s="66"/>
    </row>
    <row r="346" spans="1:10" ht="12.75">
      <c r="A346" s="44"/>
      <c r="B346" s="45"/>
      <c r="C346" s="45"/>
      <c r="D346" s="46"/>
      <c r="E346" s="25"/>
      <c r="F346" s="25"/>
      <c r="G346" s="25"/>
      <c r="H346" s="25"/>
      <c r="I346" s="25"/>
      <c r="J346" s="25"/>
    </row>
    <row r="347" spans="1:10" ht="12.75">
      <c r="A347" s="12" t="s">
        <v>27</v>
      </c>
      <c r="B347" s="80">
        <f>B343+1</f>
        <v>241</v>
      </c>
      <c r="C347" s="80"/>
      <c r="D347" s="80"/>
      <c r="E347" s="80"/>
      <c r="F347" s="80"/>
      <c r="G347" s="13" t="s">
        <v>47</v>
      </c>
      <c r="H347" s="22">
        <v>39860</v>
      </c>
      <c r="I347" s="30"/>
      <c r="J347" s="30"/>
    </row>
    <row r="348" spans="1:10" ht="12.75">
      <c r="A348" s="79" t="s">
        <v>13</v>
      </c>
      <c r="B348" s="51"/>
      <c r="C348" s="50"/>
      <c r="D348" s="79" t="s">
        <v>15</v>
      </c>
      <c r="E348" s="51"/>
      <c r="F348" s="50"/>
      <c r="G348" s="26" t="s">
        <v>14</v>
      </c>
      <c r="H348" s="26" t="s">
        <v>32</v>
      </c>
      <c r="I348" s="79" t="s">
        <v>35</v>
      </c>
      <c r="J348" s="50"/>
    </row>
    <row r="349" spans="1:10" ht="12.75">
      <c r="A349" s="52" t="s">
        <v>17</v>
      </c>
      <c r="B349" s="53"/>
      <c r="C349" s="54"/>
      <c r="D349" s="55">
        <v>11.5</v>
      </c>
      <c r="E349" s="65" t="e">
        <f>#REF!</f>
        <v>#REF!</v>
      </c>
      <c r="F349" s="66" t="e">
        <f>#REF!</f>
        <v>#REF!</v>
      </c>
      <c r="G349" s="28" t="s">
        <v>16</v>
      </c>
      <c r="H349" s="28" t="s">
        <v>33</v>
      </c>
      <c r="I349" s="64" t="s">
        <v>43</v>
      </c>
      <c r="J349" s="66"/>
    </row>
    <row r="350" spans="1:10" ht="12.75">
      <c r="A350" s="27"/>
      <c r="B350" s="65"/>
      <c r="C350" s="65"/>
      <c r="D350" s="65"/>
      <c r="E350" s="65"/>
      <c r="F350" s="65"/>
      <c r="G350" s="25"/>
      <c r="H350" s="25"/>
      <c r="I350" s="25"/>
      <c r="J350" s="25"/>
    </row>
    <row r="351" spans="1:10" ht="12.75">
      <c r="A351" s="12" t="s">
        <v>27</v>
      </c>
      <c r="B351" s="80">
        <f>B347+1</f>
        <v>242</v>
      </c>
      <c r="C351" s="80"/>
      <c r="D351" s="80"/>
      <c r="E351" s="80"/>
      <c r="F351" s="80"/>
      <c r="G351" s="13" t="s">
        <v>47</v>
      </c>
      <c r="H351" s="22">
        <v>39860</v>
      </c>
      <c r="I351" s="30"/>
      <c r="J351" s="30"/>
    </row>
    <row r="352" spans="1:10" ht="12.75">
      <c r="A352" s="79" t="s">
        <v>13</v>
      </c>
      <c r="B352" s="51"/>
      <c r="C352" s="50"/>
      <c r="D352" s="79" t="s">
        <v>15</v>
      </c>
      <c r="E352" s="51"/>
      <c r="F352" s="50"/>
      <c r="G352" s="26" t="s">
        <v>14</v>
      </c>
      <c r="H352" s="26" t="s">
        <v>32</v>
      </c>
      <c r="I352" s="79" t="s">
        <v>35</v>
      </c>
      <c r="J352" s="50"/>
    </row>
    <row r="353" spans="1:10" ht="12.75">
      <c r="A353" s="52" t="s">
        <v>17</v>
      </c>
      <c r="B353" s="53"/>
      <c r="C353" s="54"/>
      <c r="D353" s="55">
        <v>6.9</v>
      </c>
      <c r="E353" s="65" t="e">
        <f>#REF!</f>
        <v>#REF!</v>
      </c>
      <c r="F353" s="66" t="e">
        <f>#REF!</f>
        <v>#REF!</v>
      </c>
      <c r="G353" s="28" t="s">
        <v>16</v>
      </c>
      <c r="H353" s="28" t="s">
        <v>33</v>
      </c>
      <c r="I353" s="64" t="s">
        <v>43</v>
      </c>
      <c r="J353" s="66"/>
    </row>
    <row r="354" spans="1:10" ht="12.75">
      <c r="A354" s="29"/>
      <c r="B354" s="29"/>
      <c r="C354" s="29"/>
      <c r="D354" s="29"/>
      <c r="E354" s="29"/>
      <c r="F354" s="29"/>
      <c r="G354" s="29"/>
      <c r="H354" s="29"/>
      <c r="I354" s="29"/>
      <c r="J354" s="29"/>
    </row>
    <row r="355" spans="1:10" ht="12.75">
      <c r="A355" s="12" t="s">
        <v>27</v>
      </c>
      <c r="B355" s="80">
        <f>B351+1</f>
        <v>243</v>
      </c>
      <c r="C355" s="80"/>
      <c r="D355" s="80"/>
      <c r="E355" s="80"/>
      <c r="F355" s="80"/>
      <c r="G355" s="13" t="s">
        <v>47</v>
      </c>
      <c r="H355" s="22">
        <v>39860</v>
      </c>
      <c r="I355" s="30"/>
      <c r="J355" s="30"/>
    </row>
    <row r="356" spans="1:10" ht="12.75">
      <c r="A356" s="79" t="s">
        <v>13</v>
      </c>
      <c r="B356" s="51"/>
      <c r="C356" s="50"/>
      <c r="D356" s="79" t="s">
        <v>15</v>
      </c>
      <c r="E356" s="51"/>
      <c r="F356" s="50"/>
      <c r="G356" s="26" t="s">
        <v>14</v>
      </c>
      <c r="H356" s="26" t="s">
        <v>32</v>
      </c>
      <c r="I356" s="79" t="s">
        <v>35</v>
      </c>
      <c r="J356" s="50"/>
    </row>
    <row r="357" spans="1:10" ht="12.75">
      <c r="A357" s="52" t="s">
        <v>17</v>
      </c>
      <c r="B357" s="53"/>
      <c r="C357" s="54"/>
      <c r="D357" s="55">
        <v>7.7</v>
      </c>
      <c r="E357" s="65" t="e">
        <f>#REF!</f>
        <v>#REF!</v>
      </c>
      <c r="F357" s="66" t="e">
        <f>#REF!</f>
        <v>#REF!</v>
      </c>
      <c r="G357" s="28" t="s">
        <v>16</v>
      </c>
      <c r="H357" s="28" t="s">
        <v>33</v>
      </c>
      <c r="I357" s="64" t="s">
        <v>43</v>
      </c>
      <c r="J357" s="66"/>
    </row>
    <row r="358" spans="1:10" ht="12.75">
      <c r="A358" s="21"/>
      <c r="B358" s="21"/>
      <c r="C358" s="21"/>
      <c r="D358" s="37"/>
      <c r="E358" s="11"/>
      <c r="F358" s="11"/>
      <c r="G358" s="11"/>
      <c r="H358" s="11"/>
      <c r="I358" s="11"/>
      <c r="J358" s="11"/>
    </row>
    <row r="359" spans="1:10" ht="12.75">
      <c r="A359" s="12" t="s">
        <v>27</v>
      </c>
      <c r="B359" s="80">
        <f>B355+1</f>
        <v>244</v>
      </c>
      <c r="C359" s="80"/>
      <c r="D359" s="80"/>
      <c r="E359" s="80"/>
      <c r="F359" s="80"/>
      <c r="G359" s="13" t="s">
        <v>47</v>
      </c>
      <c r="H359" s="22">
        <v>39860</v>
      </c>
      <c r="I359" s="30"/>
      <c r="J359" s="30"/>
    </row>
    <row r="360" spans="1:10" ht="12.75">
      <c r="A360" s="79" t="s">
        <v>13</v>
      </c>
      <c r="B360" s="51"/>
      <c r="C360" s="50"/>
      <c r="D360" s="79" t="s">
        <v>15</v>
      </c>
      <c r="E360" s="51"/>
      <c r="F360" s="50"/>
      <c r="G360" s="26" t="s">
        <v>14</v>
      </c>
      <c r="H360" s="26" t="s">
        <v>32</v>
      </c>
      <c r="I360" s="79" t="s">
        <v>35</v>
      </c>
      <c r="J360" s="50"/>
    </row>
    <row r="361" spans="1:10" ht="12.75">
      <c r="A361" s="52" t="s">
        <v>17</v>
      </c>
      <c r="B361" s="53"/>
      <c r="C361" s="54"/>
      <c r="D361" s="55">
        <v>1.2</v>
      </c>
      <c r="E361" s="65" t="e">
        <f>#REF!</f>
        <v>#REF!</v>
      </c>
      <c r="F361" s="66" t="e">
        <f>#REF!</f>
        <v>#REF!</v>
      </c>
      <c r="G361" s="28" t="s">
        <v>16</v>
      </c>
      <c r="H361" s="28" t="s">
        <v>33</v>
      </c>
      <c r="I361" s="64" t="s">
        <v>43</v>
      </c>
      <c r="J361" s="66"/>
    </row>
    <row r="362" spans="1:10" ht="12.75">
      <c r="A362" s="44"/>
      <c r="B362" s="45"/>
      <c r="C362" s="45"/>
      <c r="D362" s="46"/>
      <c r="E362" s="25"/>
      <c r="F362" s="25"/>
      <c r="G362" s="25"/>
      <c r="H362" s="25"/>
      <c r="I362" s="25"/>
      <c r="J362" s="25"/>
    </row>
    <row r="363" spans="1:10" ht="12.75">
      <c r="A363" s="12" t="s">
        <v>27</v>
      </c>
      <c r="B363" s="80">
        <f>B359+1</f>
        <v>245</v>
      </c>
      <c r="C363" s="80"/>
      <c r="D363" s="80"/>
      <c r="E363" s="80"/>
      <c r="F363" s="80"/>
      <c r="G363" s="13" t="s">
        <v>47</v>
      </c>
      <c r="H363" s="22">
        <v>39861</v>
      </c>
      <c r="I363" s="30"/>
      <c r="J363" s="30"/>
    </row>
    <row r="364" spans="1:10" ht="12.75">
      <c r="A364" s="79" t="s">
        <v>13</v>
      </c>
      <c r="B364" s="51"/>
      <c r="C364" s="50"/>
      <c r="D364" s="79" t="s">
        <v>15</v>
      </c>
      <c r="E364" s="51"/>
      <c r="F364" s="50"/>
      <c r="G364" s="26" t="s">
        <v>14</v>
      </c>
      <c r="H364" s="26" t="s">
        <v>32</v>
      </c>
      <c r="I364" s="79" t="s">
        <v>35</v>
      </c>
      <c r="J364" s="50"/>
    </row>
    <row r="365" spans="1:10" ht="12.75">
      <c r="A365" s="52" t="s">
        <v>17</v>
      </c>
      <c r="B365" s="53"/>
      <c r="C365" s="54"/>
      <c r="D365" s="55">
        <v>1.6</v>
      </c>
      <c r="E365" s="65" t="e">
        <f>#REF!</f>
        <v>#REF!</v>
      </c>
      <c r="F365" s="66" t="e">
        <f>#REF!</f>
        <v>#REF!</v>
      </c>
      <c r="G365" s="28" t="s">
        <v>16</v>
      </c>
      <c r="H365" s="28" t="s">
        <v>33</v>
      </c>
      <c r="I365" s="64" t="s">
        <v>43</v>
      </c>
      <c r="J365" s="66"/>
    </row>
    <row r="366" spans="1:10" ht="12.75">
      <c r="A366" s="27"/>
      <c r="B366" s="65"/>
      <c r="C366" s="65"/>
      <c r="D366" s="65"/>
      <c r="E366" s="65"/>
      <c r="F366" s="65"/>
      <c r="G366" s="25"/>
      <c r="H366" s="25"/>
      <c r="I366" s="25"/>
      <c r="J366" s="25"/>
    </row>
    <row r="367" spans="1:10" ht="12.75">
      <c r="A367" s="12" t="s">
        <v>27</v>
      </c>
      <c r="B367" s="80">
        <f>B363+1</f>
        <v>246</v>
      </c>
      <c r="C367" s="80"/>
      <c r="D367" s="80"/>
      <c r="E367" s="80"/>
      <c r="F367" s="80"/>
      <c r="G367" s="13" t="s">
        <v>47</v>
      </c>
      <c r="H367" s="22">
        <v>39861</v>
      </c>
      <c r="I367" s="30"/>
      <c r="J367" s="30"/>
    </row>
    <row r="368" spans="1:10" ht="12.75">
      <c r="A368" s="79" t="s">
        <v>13</v>
      </c>
      <c r="B368" s="51"/>
      <c r="C368" s="50"/>
      <c r="D368" s="79" t="s">
        <v>15</v>
      </c>
      <c r="E368" s="51"/>
      <c r="F368" s="50"/>
      <c r="G368" s="26" t="s">
        <v>14</v>
      </c>
      <c r="H368" s="26" t="s">
        <v>32</v>
      </c>
      <c r="I368" s="79" t="s">
        <v>35</v>
      </c>
      <c r="J368" s="50"/>
    </row>
    <row r="369" spans="1:10" ht="12.75">
      <c r="A369" s="52" t="s">
        <v>17</v>
      </c>
      <c r="B369" s="53"/>
      <c r="C369" s="54"/>
      <c r="D369" s="55">
        <v>6.6</v>
      </c>
      <c r="E369" s="65" t="e">
        <f>#REF!</f>
        <v>#REF!</v>
      </c>
      <c r="F369" s="66" t="e">
        <f>#REF!</f>
        <v>#REF!</v>
      </c>
      <c r="G369" s="28" t="s">
        <v>16</v>
      </c>
      <c r="H369" s="28" t="s">
        <v>33</v>
      </c>
      <c r="I369" s="64" t="s">
        <v>43</v>
      </c>
      <c r="J369" s="66"/>
    </row>
    <row r="370" spans="1:10" ht="12.75">
      <c r="A370" s="29"/>
      <c r="B370" s="29"/>
      <c r="C370" s="29"/>
      <c r="D370" s="29"/>
      <c r="E370" s="29"/>
      <c r="F370" s="29"/>
      <c r="G370" s="29"/>
      <c r="H370" s="29"/>
      <c r="I370" s="29"/>
      <c r="J370" s="29"/>
    </row>
    <row r="371" spans="1:10" ht="12.75">
      <c r="A371" s="12" t="s">
        <v>27</v>
      </c>
      <c r="B371" s="80">
        <f>B367+1</f>
        <v>247</v>
      </c>
      <c r="C371" s="80"/>
      <c r="D371" s="80"/>
      <c r="E371" s="80"/>
      <c r="F371" s="80"/>
      <c r="G371" s="13" t="s">
        <v>47</v>
      </c>
      <c r="H371" s="22">
        <v>39861</v>
      </c>
      <c r="I371" s="30"/>
      <c r="J371" s="30"/>
    </row>
    <row r="372" spans="1:10" ht="12.75">
      <c r="A372" s="79" t="s">
        <v>13</v>
      </c>
      <c r="B372" s="51"/>
      <c r="C372" s="50"/>
      <c r="D372" s="79" t="s">
        <v>15</v>
      </c>
      <c r="E372" s="51"/>
      <c r="F372" s="50"/>
      <c r="G372" s="26" t="s">
        <v>14</v>
      </c>
      <c r="H372" s="26" t="s">
        <v>32</v>
      </c>
      <c r="I372" s="79" t="s">
        <v>35</v>
      </c>
      <c r="J372" s="50"/>
    </row>
    <row r="373" spans="1:10" ht="12.75">
      <c r="A373" s="52" t="s">
        <v>17</v>
      </c>
      <c r="B373" s="53"/>
      <c r="C373" s="54"/>
      <c r="D373" s="55">
        <v>17</v>
      </c>
      <c r="E373" s="65" t="e">
        <f>#REF!</f>
        <v>#REF!</v>
      </c>
      <c r="F373" s="66" t="e">
        <f>#REF!</f>
        <v>#REF!</v>
      </c>
      <c r="G373" s="28" t="s">
        <v>16</v>
      </c>
      <c r="H373" s="28" t="s">
        <v>33</v>
      </c>
      <c r="I373" s="64" t="s">
        <v>43</v>
      </c>
      <c r="J373" s="66"/>
    </row>
    <row r="375" spans="1:10" ht="12.75">
      <c r="A375" s="12" t="s">
        <v>27</v>
      </c>
      <c r="B375" s="80">
        <f>B371+1</f>
        <v>248</v>
      </c>
      <c r="C375" s="80"/>
      <c r="D375" s="80"/>
      <c r="E375" s="80"/>
      <c r="F375" s="80"/>
      <c r="G375" s="13" t="s">
        <v>47</v>
      </c>
      <c r="H375" s="22">
        <v>39861</v>
      </c>
      <c r="I375" s="30"/>
      <c r="J375" s="30"/>
    </row>
    <row r="376" spans="1:10" ht="12.75">
      <c r="A376" s="79" t="s">
        <v>13</v>
      </c>
      <c r="B376" s="51"/>
      <c r="C376" s="50"/>
      <c r="D376" s="79" t="s">
        <v>15</v>
      </c>
      <c r="E376" s="51"/>
      <c r="F376" s="50"/>
      <c r="G376" s="26" t="s">
        <v>14</v>
      </c>
      <c r="H376" s="26" t="s">
        <v>32</v>
      </c>
      <c r="I376" s="79" t="s">
        <v>35</v>
      </c>
      <c r="J376" s="50"/>
    </row>
    <row r="377" spans="1:10" ht="12.75">
      <c r="A377" s="52" t="s">
        <v>17</v>
      </c>
      <c r="B377" s="53"/>
      <c r="C377" s="54"/>
      <c r="D377" s="55">
        <v>1.9</v>
      </c>
      <c r="E377" s="65" t="e">
        <f>#REF!</f>
        <v>#REF!</v>
      </c>
      <c r="F377" s="66" t="e">
        <f>#REF!</f>
        <v>#REF!</v>
      </c>
      <c r="G377" s="28" t="s">
        <v>16</v>
      </c>
      <c r="H377" s="28" t="s">
        <v>33</v>
      </c>
      <c r="I377" s="64" t="s">
        <v>43</v>
      </c>
      <c r="J377" s="66"/>
    </row>
    <row r="378" spans="1:10" ht="12.75">
      <c r="A378" s="29"/>
      <c r="B378" s="29"/>
      <c r="C378" s="29"/>
      <c r="D378" s="29"/>
      <c r="E378" s="29"/>
      <c r="F378" s="29"/>
      <c r="G378" s="29"/>
      <c r="H378" s="29"/>
      <c r="I378" s="29"/>
      <c r="J378" s="29"/>
    </row>
    <row r="379" spans="1:10" ht="12.75">
      <c r="A379" s="12" t="s">
        <v>27</v>
      </c>
      <c r="B379" s="80">
        <f>B375+1</f>
        <v>249</v>
      </c>
      <c r="C379" s="80"/>
      <c r="D379" s="80"/>
      <c r="E379" s="80"/>
      <c r="F379" s="80"/>
      <c r="G379" s="13" t="s">
        <v>47</v>
      </c>
      <c r="H379" s="22">
        <v>39862</v>
      </c>
      <c r="I379" s="30"/>
      <c r="J379" s="30"/>
    </row>
    <row r="380" spans="1:10" ht="12.75">
      <c r="A380" s="79" t="s">
        <v>13</v>
      </c>
      <c r="B380" s="51"/>
      <c r="C380" s="50"/>
      <c r="D380" s="79" t="s">
        <v>15</v>
      </c>
      <c r="E380" s="51"/>
      <c r="F380" s="50"/>
      <c r="G380" s="26" t="s">
        <v>14</v>
      </c>
      <c r="H380" s="26" t="s">
        <v>32</v>
      </c>
      <c r="I380" s="79" t="s">
        <v>35</v>
      </c>
      <c r="J380" s="50"/>
    </row>
    <row r="381" spans="1:10" ht="12.75">
      <c r="A381" s="52" t="s">
        <v>17</v>
      </c>
      <c r="B381" s="53"/>
      <c r="C381" s="54"/>
      <c r="D381" s="55">
        <v>1.1</v>
      </c>
      <c r="E381" s="65" t="e">
        <f>#REF!</f>
        <v>#REF!</v>
      </c>
      <c r="F381" s="66" t="e">
        <f>#REF!</f>
        <v>#REF!</v>
      </c>
      <c r="G381" s="28" t="s">
        <v>16</v>
      </c>
      <c r="H381" s="28" t="s">
        <v>33</v>
      </c>
      <c r="I381" s="64" t="s">
        <v>43</v>
      </c>
      <c r="J381" s="66"/>
    </row>
    <row r="382" spans="1:10" ht="12.75">
      <c r="A382" s="21"/>
      <c r="B382" s="21"/>
      <c r="C382" s="21"/>
      <c r="D382" s="37"/>
      <c r="E382" s="11"/>
      <c r="F382" s="11"/>
      <c r="G382" s="11"/>
      <c r="H382" s="11"/>
      <c r="I382" s="11"/>
      <c r="J382" s="11"/>
    </row>
    <row r="383" spans="1:10" ht="12.75">
      <c r="A383" s="12" t="s">
        <v>27</v>
      </c>
      <c r="B383" s="80">
        <f>B379+1</f>
        <v>250</v>
      </c>
      <c r="C383" s="80"/>
      <c r="D383" s="80"/>
      <c r="E383" s="80"/>
      <c r="F383" s="80"/>
      <c r="G383" s="13" t="s">
        <v>47</v>
      </c>
      <c r="H383" s="22">
        <f>H379+1</f>
        <v>39863</v>
      </c>
      <c r="I383" s="30"/>
      <c r="J383" s="30"/>
    </row>
    <row r="384" spans="1:10" ht="12.75">
      <c r="A384" s="79" t="s">
        <v>13</v>
      </c>
      <c r="B384" s="51"/>
      <c r="C384" s="50"/>
      <c r="D384" s="79" t="s">
        <v>15</v>
      </c>
      <c r="E384" s="51"/>
      <c r="F384" s="50"/>
      <c r="G384" s="26" t="s">
        <v>14</v>
      </c>
      <c r="H384" s="26" t="s">
        <v>32</v>
      </c>
      <c r="I384" s="79" t="s">
        <v>35</v>
      </c>
      <c r="J384" s="50"/>
    </row>
    <row r="385" spans="1:10" ht="12.75">
      <c r="A385" s="52" t="s">
        <v>17</v>
      </c>
      <c r="B385" s="53"/>
      <c r="C385" s="54"/>
      <c r="D385" s="55">
        <v>1</v>
      </c>
      <c r="E385" s="65" t="e">
        <f>#REF!</f>
        <v>#REF!</v>
      </c>
      <c r="F385" s="66" t="e">
        <f>#REF!</f>
        <v>#REF!</v>
      </c>
      <c r="G385" s="28" t="s">
        <v>16</v>
      </c>
      <c r="H385" s="28" t="s">
        <v>33</v>
      </c>
      <c r="I385" s="64" t="s">
        <v>43</v>
      </c>
      <c r="J385" s="66"/>
    </row>
    <row r="386" spans="1:10" ht="12.75">
      <c r="A386" s="44"/>
      <c r="B386" s="45"/>
      <c r="C386" s="45"/>
      <c r="D386" s="46"/>
      <c r="E386" s="25"/>
      <c r="F386" s="25"/>
      <c r="G386" s="25"/>
      <c r="H386" s="25"/>
      <c r="I386" s="25"/>
      <c r="J386" s="25"/>
    </row>
    <row r="387" spans="1:10" ht="12.75">
      <c r="A387" s="12" t="s">
        <v>27</v>
      </c>
      <c r="B387" s="80">
        <f>B383+1</f>
        <v>251</v>
      </c>
      <c r="C387" s="80"/>
      <c r="D387" s="80"/>
      <c r="E387" s="80"/>
      <c r="F387" s="80"/>
      <c r="G387" s="13" t="s">
        <v>47</v>
      </c>
      <c r="H387" s="22">
        <f>H383+1</f>
        <v>39864</v>
      </c>
      <c r="I387" s="30"/>
      <c r="J387" s="30"/>
    </row>
    <row r="388" spans="1:10" ht="12.75">
      <c r="A388" s="79" t="s">
        <v>13</v>
      </c>
      <c r="B388" s="51"/>
      <c r="C388" s="50"/>
      <c r="D388" s="79" t="s">
        <v>15</v>
      </c>
      <c r="E388" s="51"/>
      <c r="F388" s="50"/>
      <c r="G388" s="26" t="s">
        <v>14</v>
      </c>
      <c r="H388" s="26" t="s">
        <v>32</v>
      </c>
      <c r="I388" s="79" t="s">
        <v>35</v>
      </c>
      <c r="J388" s="50"/>
    </row>
    <row r="389" spans="1:10" ht="12.75">
      <c r="A389" s="52" t="s">
        <v>17</v>
      </c>
      <c r="B389" s="53"/>
      <c r="C389" s="54"/>
      <c r="D389" s="55">
        <v>2.3</v>
      </c>
      <c r="E389" s="65" t="e">
        <f>#REF!</f>
        <v>#REF!</v>
      </c>
      <c r="F389" s="66" t="e">
        <f>#REF!</f>
        <v>#REF!</v>
      </c>
      <c r="G389" s="28" t="s">
        <v>16</v>
      </c>
      <c r="H389" s="28" t="s">
        <v>33</v>
      </c>
      <c r="I389" s="64" t="s">
        <v>43</v>
      </c>
      <c r="J389" s="66"/>
    </row>
    <row r="390" spans="1:10" ht="12.75">
      <c r="A390" s="27"/>
      <c r="B390" s="65"/>
      <c r="C390" s="65"/>
      <c r="D390" s="65"/>
      <c r="E390" s="65"/>
      <c r="F390" s="65"/>
      <c r="G390" s="25"/>
      <c r="H390" s="25"/>
      <c r="I390" s="25"/>
      <c r="J390" s="25"/>
    </row>
    <row r="391" spans="1:10" ht="12.75">
      <c r="A391" s="12" t="s">
        <v>27</v>
      </c>
      <c r="B391" s="80">
        <f>B387+1</f>
        <v>252</v>
      </c>
      <c r="C391" s="80"/>
      <c r="D391" s="80"/>
      <c r="E391" s="80"/>
      <c r="F391" s="80"/>
      <c r="G391" s="13" t="s">
        <v>47</v>
      </c>
      <c r="H391" s="22">
        <f>H387+1</f>
        <v>39865</v>
      </c>
      <c r="I391" s="30"/>
      <c r="J391" s="30"/>
    </row>
    <row r="392" spans="1:10" ht="12.75">
      <c r="A392" s="79" t="s">
        <v>13</v>
      </c>
      <c r="B392" s="51"/>
      <c r="C392" s="50"/>
      <c r="D392" s="79" t="s">
        <v>15</v>
      </c>
      <c r="E392" s="51"/>
      <c r="F392" s="50"/>
      <c r="G392" s="26" t="s">
        <v>14</v>
      </c>
      <c r="H392" s="26" t="s">
        <v>32</v>
      </c>
      <c r="I392" s="79" t="s">
        <v>35</v>
      </c>
      <c r="J392" s="50"/>
    </row>
    <row r="393" spans="1:10" ht="12.75">
      <c r="A393" s="52" t="s">
        <v>17</v>
      </c>
      <c r="B393" s="53"/>
      <c r="C393" s="54"/>
      <c r="D393" s="55" t="s">
        <v>97</v>
      </c>
      <c r="E393" s="65" t="e">
        <f>#REF!</f>
        <v>#REF!</v>
      </c>
      <c r="F393" s="66" t="e">
        <f>#REF!</f>
        <v>#REF!</v>
      </c>
      <c r="G393" s="28" t="s">
        <v>16</v>
      </c>
      <c r="H393" s="28" t="s">
        <v>33</v>
      </c>
      <c r="I393" s="64" t="s">
        <v>43</v>
      </c>
      <c r="J393" s="66"/>
    </row>
    <row r="394" spans="1:10" ht="12.75">
      <c r="A394" s="29"/>
      <c r="B394" s="29"/>
      <c r="C394" s="29"/>
      <c r="D394" s="29"/>
      <c r="E394" s="29"/>
      <c r="F394" s="29"/>
      <c r="G394" s="29"/>
      <c r="H394" s="29"/>
      <c r="I394" s="29"/>
      <c r="J394" s="29"/>
    </row>
    <row r="395" spans="1:10" ht="12.75">
      <c r="A395" s="12" t="s">
        <v>27</v>
      </c>
      <c r="B395" s="80">
        <f>B391+1</f>
        <v>253</v>
      </c>
      <c r="C395" s="80"/>
      <c r="D395" s="80"/>
      <c r="E395" s="80"/>
      <c r="F395" s="80"/>
      <c r="G395" s="13" t="s">
        <v>47</v>
      </c>
      <c r="H395" s="22">
        <f>H391+1</f>
        <v>39866</v>
      </c>
      <c r="I395" s="30"/>
      <c r="J395" s="30"/>
    </row>
    <row r="396" spans="1:10" ht="12.75">
      <c r="A396" s="79" t="s">
        <v>13</v>
      </c>
      <c r="B396" s="51"/>
      <c r="C396" s="50"/>
      <c r="D396" s="79" t="s">
        <v>15</v>
      </c>
      <c r="E396" s="51"/>
      <c r="F396" s="50"/>
      <c r="G396" s="26" t="s">
        <v>14</v>
      </c>
      <c r="H396" s="26" t="s">
        <v>32</v>
      </c>
      <c r="I396" s="79" t="s">
        <v>35</v>
      </c>
      <c r="J396" s="50"/>
    </row>
    <row r="397" spans="1:10" ht="12.75">
      <c r="A397" s="52" t="s">
        <v>17</v>
      </c>
      <c r="B397" s="53"/>
      <c r="C397" s="54"/>
      <c r="D397" s="55">
        <v>3.5</v>
      </c>
      <c r="E397" s="65" t="e">
        <f>#REF!</f>
        <v>#REF!</v>
      </c>
      <c r="F397" s="66" t="e">
        <f>#REF!</f>
        <v>#REF!</v>
      </c>
      <c r="G397" s="28" t="s">
        <v>16</v>
      </c>
      <c r="H397" s="28" t="s">
        <v>33</v>
      </c>
      <c r="I397" s="64" t="s">
        <v>43</v>
      </c>
      <c r="J397" s="66"/>
    </row>
    <row r="399" spans="1:10" ht="12.75">
      <c r="A399" s="12" t="s">
        <v>27</v>
      </c>
      <c r="B399" s="80">
        <f>B395+1</f>
        <v>254</v>
      </c>
      <c r="C399" s="80"/>
      <c r="D399" s="80"/>
      <c r="E399" s="80"/>
      <c r="F399" s="80"/>
      <c r="G399" s="13" t="s">
        <v>47</v>
      </c>
      <c r="H399" s="22">
        <f>H395+1</f>
        <v>39867</v>
      </c>
      <c r="I399" s="30"/>
      <c r="J399" s="30"/>
    </row>
    <row r="400" spans="1:10" ht="12.75">
      <c r="A400" s="79" t="s">
        <v>13</v>
      </c>
      <c r="B400" s="51"/>
      <c r="C400" s="50"/>
      <c r="D400" s="79" t="s">
        <v>15</v>
      </c>
      <c r="E400" s="51"/>
      <c r="F400" s="50"/>
      <c r="G400" s="26" t="s">
        <v>14</v>
      </c>
      <c r="H400" s="26" t="s">
        <v>32</v>
      </c>
      <c r="I400" s="79" t="s">
        <v>35</v>
      </c>
      <c r="J400" s="50"/>
    </row>
    <row r="401" spans="1:10" ht="12.75">
      <c r="A401" s="52" t="s">
        <v>17</v>
      </c>
      <c r="B401" s="53"/>
      <c r="C401" s="54"/>
      <c r="D401" s="55">
        <v>3.6</v>
      </c>
      <c r="E401" s="65" t="e">
        <f>#REF!</f>
        <v>#REF!</v>
      </c>
      <c r="F401" s="66" t="e">
        <f>#REF!</f>
        <v>#REF!</v>
      </c>
      <c r="G401" s="28" t="s">
        <v>16</v>
      </c>
      <c r="H401" s="28" t="s">
        <v>33</v>
      </c>
      <c r="I401" s="64" t="s">
        <v>43</v>
      </c>
      <c r="J401" s="66"/>
    </row>
    <row r="402" spans="1:10" ht="12.75">
      <c r="A402" s="27"/>
      <c r="B402" s="65"/>
      <c r="C402" s="65"/>
      <c r="D402" s="65"/>
      <c r="E402" s="65"/>
      <c r="F402" s="65"/>
      <c r="G402" s="25"/>
      <c r="H402" s="25"/>
      <c r="I402" s="25"/>
      <c r="J402" s="25"/>
    </row>
    <row r="403" spans="1:10" ht="12.75">
      <c r="A403" s="12" t="s">
        <v>27</v>
      </c>
      <c r="B403" s="80">
        <f>B399+1</f>
        <v>255</v>
      </c>
      <c r="C403" s="80"/>
      <c r="D403" s="80"/>
      <c r="E403" s="80"/>
      <c r="F403" s="80"/>
      <c r="G403" s="13" t="s">
        <v>47</v>
      </c>
      <c r="H403" s="22">
        <f>H399+1</f>
        <v>39868</v>
      </c>
      <c r="I403" s="30"/>
      <c r="J403" s="30"/>
    </row>
    <row r="404" spans="1:10" ht="12.75">
      <c r="A404" s="79" t="s">
        <v>13</v>
      </c>
      <c r="B404" s="51"/>
      <c r="C404" s="50"/>
      <c r="D404" s="79" t="s">
        <v>15</v>
      </c>
      <c r="E404" s="51"/>
      <c r="F404" s="50"/>
      <c r="G404" s="26" t="s">
        <v>14</v>
      </c>
      <c r="H404" s="26" t="s">
        <v>32</v>
      </c>
      <c r="I404" s="79" t="s">
        <v>35</v>
      </c>
      <c r="J404" s="50"/>
    </row>
    <row r="405" spans="1:10" ht="12.75">
      <c r="A405" s="52" t="s">
        <v>17</v>
      </c>
      <c r="B405" s="53"/>
      <c r="C405" s="54"/>
      <c r="D405" s="55">
        <v>5</v>
      </c>
      <c r="E405" s="65" t="e">
        <f>#REF!</f>
        <v>#REF!</v>
      </c>
      <c r="F405" s="66" t="e">
        <f>#REF!</f>
        <v>#REF!</v>
      </c>
      <c r="G405" s="28" t="s">
        <v>16</v>
      </c>
      <c r="H405" s="28" t="s">
        <v>33</v>
      </c>
      <c r="I405" s="64" t="s">
        <v>43</v>
      </c>
      <c r="J405" s="66"/>
    </row>
    <row r="406" spans="1:10" ht="12.75">
      <c r="A406" s="29"/>
      <c r="B406" s="29"/>
      <c r="C406" s="29"/>
      <c r="D406" s="29"/>
      <c r="E406" s="29"/>
      <c r="F406" s="29"/>
      <c r="G406" s="29"/>
      <c r="H406" s="29"/>
      <c r="I406" s="29"/>
      <c r="J406" s="29"/>
    </row>
    <row r="407" spans="1:10" ht="12.75">
      <c r="A407" s="12" t="s">
        <v>27</v>
      </c>
      <c r="B407" s="80">
        <f>B403+1</f>
        <v>256</v>
      </c>
      <c r="C407" s="80"/>
      <c r="D407" s="80"/>
      <c r="E407" s="80"/>
      <c r="F407" s="80"/>
      <c r="G407" s="13" t="s">
        <v>47</v>
      </c>
      <c r="H407" s="22">
        <f>H403+1</f>
        <v>39869</v>
      </c>
      <c r="I407" s="30"/>
      <c r="J407" s="30"/>
    </row>
    <row r="408" spans="1:10" ht="12.75">
      <c r="A408" s="79" t="s">
        <v>13</v>
      </c>
      <c r="B408" s="51"/>
      <c r="C408" s="50"/>
      <c r="D408" s="79" t="s">
        <v>15</v>
      </c>
      <c r="E408" s="51"/>
      <c r="F408" s="50"/>
      <c r="G408" s="26" t="s">
        <v>14</v>
      </c>
      <c r="H408" s="26" t="s">
        <v>32</v>
      </c>
      <c r="I408" s="79" t="s">
        <v>35</v>
      </c>
      <c r="J408" s="50"/>
    </row>
    <row r="409" spans="1:10" ht="12.75">
      <c r="A409" s="52" t="s">
        <v>17</v>
      </c>
      <c r="B409" s="53"/>
      <c r="C409" s="54"/>
      <c r="D409" s="55">
        <v>5.3</v>
      </c>
      <c r="E409" s="65" t="e">
        <f>#REF!</f>
        <v>#REF!</v>
      </c>
      <c r="F409" s="66" t="e">
        <f>#REF!</f>
        <v>#REF!</v>
      </c>
      <c r="G409" s="28" t="s">
        <v>16</v>
      </c>
      <c r="H409" s="28" t="s">
        <v>33</v>
      </c>
      <c r="I409" s="64" t="s">
        <v>43</v>
      </c>
      <c r="J409" s="66"/>
    </row>
    <row r="410" spans="1:10" ht="12.75">
      <c r="A410" s="44"/>
      <c r="B410" s="45"/>
      <c r="C410" s="45"/>
      <c r="D410" s="46"/>
      <c r="E410" s="25"/>
      <c r="F410" s="25"/>
      <c r="G410" s="25"/>
      <c r="H410" s="25"/>
      <c r="I410" s="25"/>
      <c r="J410" s="25"/>
    </row>
    <row r="411" spans="1:10" ht="12.75">
      <c r="A411" s="12" t="s">
        <v>27</v>
      </c>
      <c r="B411" s="80">
        <f>B407+1</f>
        <v>257</v>
      </c>
      <c r="C411" s="80"/>
      <c r="D411" s="80"/>
      <c r="E411" s="80"/>
      <c r="F411" s="80"/>
      <c r="G411" s="13" t="s">
        <v>47</v>
      </c>
      <c r="H411" s="22">
        <v>39870</v>
      </c>
      <c r="I411" s="30"/>
      <c r="J411" s="30"/>
    </row>
    <row r="412" spans="1:10" ht="12.75">
      <c r="A412" s="79" t="s">
        <v>13</v>
      </c>
      <c r="B412" s="51"/>
      <c r="C412" s="50"/>
      <c r="D412" s="79" t="s">
        <v>15</v>
      </c>
      <c r="E412" s="51"/>
      <c r="F412" s="50"/>
      <c r="G412" s="26" t="s">
        <v>14</v>
      </c>
      <c r="H412" s="26" t="s">
        <v>32</v>
      </c>
      <c r="I412" s="79" t="s">
        <v>35</v>
      </c>
      <c r="J412" s="50"/>
    </row>
    <row r="413" spans="1:10" ht="12.75">
      <c r="A413" s="52" t="s">
        <v>17</v>
      </c>
      <c r="B413" s="53"/>
      <c r="C413" s="54"/>
      <c r="D413" s="55">
        <v>5.7</v>
      </c>
      <c r="E413" s="65" t="e">
        <f>#REF!</f>
        <v>#REF!</v>
      </c>
      <c r="F413" s="66" t="e">
        <f>#REF!</f>
        <v>#REF!</v>
      </c>
      <c r="G413" s="28" t="s">
        <v>16</v>
      </c>
      <c r="H413" s="28" t="s">
        <v>33</v>
      </c>
      <c r="I413" s="64" t="s">
        <v>43</v>
      </c>
      <c r="J413" s="66"/>
    </row>
    <row r="414" spans="1:10" ht="12.75">
      <c r="A414" s="29"/>
      <c r="B414" s="29"/>
      <c r="C414" s="29"/>
      <c r="D414" s="29"/>
      <c r="E414" s="29"/>
      <c r="F414" s="29"/>
      <c r="G414" s="29"/>
      <c r="H414" s="29"/>
      <c r="I414" s="29"/>
      <c r="J414" s="29"/>
    </row>
    <row r="415" spans="1:10" ht="12.75">
      <c r="A415" s="12" t="s">
        <v>27</v>
      </c>
      <c r="B415" s="80">
        <f>B411+1</f>
        <v>258</v>
      </c>
      <c r="C415" s="80"/>
      <c r="D415" s="80"/>
      <c r="E415" s="80"/>
      <c r="F415" s="80"/>
      <c r="G415" s="13" t="s">
        <v>47</v>
      </c>
      <c r="H415" s="22">
        <f>H411+1</f>
        <v>39871</v>
      </c>
      <c r="I415" s="30"/>
      <c r="J415" s="30"/>
    </row>
    <row r="416" spans="1:10" ht="12.75">
      <c r="A416" s="79" t="s">
        <v>13</v>
      </c>
      <c r="B416" s="51"/>
      <c r="C416" s="50"/>
      <c r="D416" s="79" t="s">
        <v>15</v>
      </c>
      <c r="E416" s="51"/>
      <c r="F416" s="50"/>
      <c r="G416" s="26" t="s">
        <v>14</v>
      </c>
      <c r="H416" s="26" t="s">
        <v>32</v>
      </c>
      <c r="I416" s="79" t="s">
        <v>35</v>
      </c>
      <c r="J416" s="50"/>
    </row>
    <row r="417" spans="1:10" ht="12.75">
      <c r="A417" s="52" t="s">
        <v>17</v>
      </c>
      <c r="B417" s="53"/>
      <c r="C417" s="54"/>
      <c r="D417" s="55">
        <v>21.8</v>
      </c>
      <c r="E417" s="65" t="e">
        <f>#REF!</f>
        <v>#REF!</v>
      </c>
      <c r="F417" s="66" t="e">
        <f>#REF!</f>
        <v>#REF!</v>
      </c>
      <c r="G417" s="28" t="s">
        <v>16</v>
      </c>
      <c r="H417" s="28" t="s">
        <v>33</v>
      </c>
      <c r="I417" s="64" t="s">
        <v>43</v>
      </c>
      <c r="J417" s="66"/>
    </row>
    <row r="418" spans="1:10" ht="12.75">
      <c r="A418" s="21"/>
      <c r="B418" s="21"/>
      <c r="C418" s="21"/>
      <c r="D418" s="37"/>
      <c r="E418" s="11"/>
      <c r="F418" s="11"/>
      <c r="G418" s="11"/>
      <c r="H418" s="11"/>
      <c r="I418" s="11"/>
      <c r="J418" s="11"/>
    </row>
    <row r="419" spans="1:10" ht="12.75">
      <c r="A419" s="12" t="s">
        <v>27</v>
      </c>
      <c r="B419" s="80">
        <f>B415+1</f>
        <v>259</v>
      </c>
      <c r="C419" s="80"/>
      <c r="D419" s="80"/>
      <c r="E419" s="80"/>
      <c r="F419" s="80"/>
      <c r="G419" s="13" t="s">
        <v>47</v>
      </c>
      <c r="H419" s="22">
        <f>H415+1</f>
        <v>39872</v>
      </c>
      <c r="I419" s="30"/>
      <c r="J419" s="30"/>
    </row>
    <row r="420" spans="1:10" ht="12.75">
      <c r="A420" s="79" t="s">
        <v>13</v>
      </c>
      <c r="B420" s="51"/>
      <c r="C420" s="50"/>
      <c r="D420" s="79" t="s">
        <v>15</v>
      </c>
      <c r="E420" s="51"/>
      <c r="F420" s="50"/>
      <c r="G420" s="26" t="s">
        <v>14</v>
      </c>
      <c r="H420" s="26" t="s">
        <v>32</v>
      </c>
      <c r="I420" s="79" t="s">
        <v>35</v>
      </c>
      <c r="J420" s="50"/>
    </row>
    <row r="421" spans="1:10" ht="12.75">
      <c r="A421" s="52" t="s">
        <v>17</v>
      </c>
      <c r="B421" s="53"/>
      <c r="C421" s="54"/>
      <c r="D421" s="55">
        <v>42</v>
      </c>
      <c r="E421" s="65" t="e">
        <f>#REF!</f>
        <v>#REF!</v>
      </c>
      <c r="F421" s="66" t="e">
        <f>#REF!</f>
        <v>#REF!</v>
      </c>
      <c r="G421" s="28" t="s">
        <v>16</v>
      </c>
      <c r="H421" s="28" t="s">
        <v>33</v>
      </c>
      <c r="I421" s="64" t="s">
        <v>43</v>
      </c>
      <c r="J421" s="66"/>
    </row>
    <row r="422" spans="1:10" ht="12.75">
      <c r="A422" s="27"/>
      <c r="B422" s="65"/>
      <c r="C422" s="65"/>
      <c r="D422" s="65"/>
      <c r="E422" s="65"/>
      <c r="F422" s="65"/>
      <c r="G422" s="25"/>
      <c r="H422" s="25"/>
      <c r="I422" s="25"/>
      <c r="J422" s="25"/>
    </row>
    <row r="423" spans="1:10" ht="12.75">
      <c r="A423" s="12" t="s">
        <v>27</v>
      </c>
      <c r="B423" s="80">
        <f>B419+1</f>
        <v>260</v>
      </c>
      <c r="C423" s="80"/>
      <c r="D423" s="80"/>
      <c r="E423" s="80"/>
      <c r="F423" s="80"/>
      <c r="G423" s="13" t="s">
        <v>47</v>
      </c>
      <c r="H423" s="22">
        <v>39872</v>
      </c>
      <c r="I423" s="30"/>
      <c r="J423" s="30"/>
    </row>
    <row r="424" spans="1:10" ht="12.75">
      <c r="A424" s="79" t="s">
        <v>13</v>
      </c>
      <c r="B424" s="51"/>
      <c r="C424" s="50"/>
      <c r="D424" s="79" t="s">
        <v>15</v>
      </c>
      <c r="E424" s="51"/>
      <c r="F424" s="50"/>
      <c r="G424" s="26" t="s">
        <v>14</v>
      </c>
      <c r="H424" s="26" t="s">
        <v>32</v>
      </c>
      <c r="I424" s="79" t="s">
        <v>35</v>
      </c>
      <c r="J424" s="50"/>
    </row>
    <row r="425" spans="1:10" ht="12.75">
      <c r="A425" s="52" t="s">
        <v>17</v>
      </c>
      <c r="B425" s="53"/>
      <c r="C425" s="54"/>
      <c r="D425" s="55">
        <v>6.4</v>
      </c>
      <c r="E425" s="65" t="e">
        <f>#REF!</f>
        <v>#REF!</v>
      </c>
      <c r="F425" s="66" t="e">
        <f>#REF!</f>
        <v>#REF!</v>
      </c>
      <c r="G425" s="28" t="s">
        <v>16</v>
      </c>
      <c r="H425" s="28" t="s">
        <v>33</v>
      </c>
      <c r="I425" s="64" t="s">
        <v>43</v>
      </c>
      <c r="J425" s="66"/>
    </row>
    <row r="426" spans="1:10" ht="12.75">
      <c r="A426" s="29"/>
      <c r="B426" s="29"/>
      <c r="C426" s="29"/>
      <c r="D426" s="29"/>
      <c r="E426" s="29"/>
      <c r="F426" s="29"/>
      <c r="G426" s="29"/>
      <c r="H426" s="29"/>
      <c r="I426" s="29"/>
      <c r="J426" s="29"/>
    </row>
    <row r="428" spans="2:10" ht="13.5" thickBot="1">
      <c r="B428" s="19"/>
      <c r="C428" s="19"/>
      <c r="D428" s="19"/>
      <c r="E428" s="19"/>
      <c r="F428" s="19"/>
      <c r="G428" s="19"/>
      <c r="H428" s="19"/>
      <c r="I428" s="19"/>
      <c r="J428" s="23"/>
    </row>
    <row r="429" spans="1:10" ht="12.75">
      <c r="A429" s="21" t="s">
        <v>44</v>
      </c>
      <c r="B429" s="21"/>
      <c r="C429" s="21"/>
      <c r="D429" s="11"/>
      <c r="E429" s="11"/>
      <c r="F429" s="11"/>
      <c r="G429" s="11"/>
      <c r="H429" s="11"/>
      <c r="I429" s="11"/>
      <c r="J429" s="11"/>
    </row>
    <row r="430" ht="12.75">
      <c r="A430" t="s">
        <v>45</v>
      </c>
    </row>
    <row r="431" ht="12.75">
      <c r="A431" t="s">
        <v>46</v>
      </c>
    </row>
    <row r="432" ht="12.75">
      <c r="A432" t="s">
        <v>21</v>
      </c>
    </row>
    <row r="433" ht="12.75">
      <c r="A433" t="s">
        <v>22</v>
      </c>
    </row>
    <row r="434" ht="12.75">
      <c r="A434" t="s">
        <v>34</v>
      </c>
    </row>
    <row r="435" ht="12.75">
      <c r="A435" t="s">
        <v>23</v>
      </c>
    </row>
    <row r="439" spans="4:6" ht="12.75">
      <c r="D439" s="17"/>
      <c r="E439" s="14" t="s">
        <v>18</v>
      </c>
      <c r="F439" s="17"/>
    </row>
    <row r="440" spans="3:5" ht="12.75">
      <c r="C440" s="14"/>
      <c r="D440" s="14"/>
      <c r="E440" s="15" t="s">
        <v>19</v>
      </c>
    </row>
    <row r="441" spans="3:5" ht="12.75">
      <c r="C441" s="15"/>
      <c r="D441" s="15"/>
      <c r="E441" s="16" t="s">
        <v>20</v>
      </c>
    </row>
    <row r="442" spans="3:4" ht="12.75">
      <c r="C442" s="16"/>
      <c r="D442" s="16"/>
    </row>
    <row r="443" ht="12.75">
      <c r="B443" s="2" t="s">
        <v>31</v>
      </c>
    </row>
    <row r="444" ht="12.75">
      <c r="B444" s="18" t="s">
        <v>28</v>
      </c>
    </row>
    <row r="445" ht="12.75">
      <c r="B445" s="18" t="s">
        <v>29</v>
      </c>
    </row>
    <row r="446" spans="2:10" ht="12.75">
      <c r="B446" s="18" t="s">
        <v>30</v>
      </c>
      <c r="J446" s="5"/>
    </row>
  </sheetData>
  <mergeCells count="896">
    <mergeCell ref="I236:J236"/>
    <mergeCell ref="A237:C237"/>
    <mergeCell ref="D237:F237"/>
    <mergeCell ref="I237:J237"/>
    <mergeCell ref="B235:C235"/>
    <mergeCell ref="D235:F235"/>
    <mergeCell ref="A236:C236"/>
    <mergeCell ref="D236:F236"/>
    <mergeCell ref="A232:C232"/>
    <mergeCell ref="D232:F232"/>
    <mergeCell ref="I232:J232"/>
    <mergeCell ref="A233:C233"/>
    <mergeCell ref="D233:F233"/>
    <mergeCell ref="I233:J233"/>
    <mergeCell ref="B230:C230"/>
    <mergeCell ref="D230:F230"/>
    <mergeCell ref="B231:C231"/>
    <mergeCell ref="D231:F231"/>
    <mergeCell ref="I228:J228"/>
    <mergeCell ref="A229:C229"/>
    <mergeCell ref="D229:F229"/>
    <mergeCell ref="I229:J229"/>
    <mergeCell ref="B227:C227"/>
    <mergeCell ref="D227:F227"/>
    <mergeCell ref="A228:C228"/>
    <mergeCell ref="D228:F228"/>
    <mergeCell ref="I224:J224"/>
    <mergeCell ref="A225:C225"/>
    <mergeCell ref="D225:F225"/>
    <mergeCell ref="I225:J225"/>
    <mergeCell ref="B223:C223"/>
    <mergeCell ref="D223:F223"/>
    <mergeCell ref="A224:C224"/>
    <mergeCell ref="D224:F224"/>
    <mergeCell ref="A220:C220"/>
    <mergeCell ref="D220:F220"/>
    <mergeCell ref="I220:J220"/>
    <mergeCell ref="A221:C221"/>
    <mergeCell ref="D221:F221"/>
    <mergeCell ref="I221:J221"/>
    <mergeCell ref="B218:C218"/>
    <mergeCell ref="D218:F218"/>
    <mergeCell ref="B219:C219"/>
    <mergeCell ref="D219:F219"/>
    <mergeCell ref="I216:J216"/>
    <mergeCell ref="A217:C217"/>
    <mergeCell ref="D217:F217"/>
    <mergeCell ref="I217:J217"/>
    <mergeCell ref="B215:C215"/>
    <mergeCell ref="D215:F215"/>
    <mergeCell ref="A216:C216"/>
    <mergeCell ref="D216:F216"/>
    <mergeCell ref="I212:J212"/>
    <mergeCell ref="A213:C213"/>
    <mergeCell ref="D213:F213"/>
    <mergeCell ref="I213:J213"/>
    <mergeCell ref="B211:C211"/>
    <mergeCell ref="D211:F211"/>
    <mergeCell ref="A212:C212"/>
    <mergeCell ref="D212:F212"/>
    <mergeCell ref="A208:C208"/>
    <mergeCell ref="D208:F208"/>
    <mergeCell ref="I208:J208"/>
    <mergeCell ref="A209:C209"/>
    <mergeCell ref="D209:F209"/>
    <mergeCell ref="I209:J209"/>
    <mergeCell ref="B206:C206"/>
    <mergeCell ref="D206:F206"/>
    <mergeCell ref="B207:C207"/>
    <mergeCell ref="D207:F207"/>
    <mergeCell ref="I204:J204"/>
    <mergeCell ref="A205:C205"/>
    <mergeCell ref="D205:F205"/>
    <mergeCell ref="I205:J205"/>
    <mergeCell ref="B203:C203"/>
    <mergeCell ref="D203:F203"/>
    <mergeCell ref="A204:C204"/>
    <mergeCell ref="D204:F204"/>
    <mergeCell ref="I200:J200"/>
    <mergeCell ref="A201:C201"/>
    <mergeCell ref="D201:F201"/>
    <mergeCell ref="I201:J201"/>
    <mergeCell ref="B199:C199"/>
    <mergeCell ref="D199:F199"/>
    <mergeCell ref="A200:C200"/>
    <mergeCell ref="D200:F200"/>
    <mergeCell ref="I196:J196"/>
    <mergeCell ref="A197:C197"/>
    <mergeCell ref="D197:F197"/>
    <mergeCell ref="I197:J197"/>
    <mergeCell ref="B195:C195"/>
    <mergeCell ref="D195:F195"/>
    <mergeCell ref="A196:C196"/>
    <mergeCell ref="D196:F196"/>
    <mergeCell ref="B103:C103"/>
    <mergeCell ref="D103:F103"/>
    <mergeCell ref="A104:C104"/>
    <mergeCell ref="D104:F104"/>
    <mergeCell ref="I104:J104"/>
    <mergeCell ref="A105:C105"/>
    <mergeCell ref="D105:F105"/>
    <mergeCell ref="I105:J105"/>
    <mergeCell ref="I192:J192"/>
    <mergeCell ref="A193:C193"/>
    <mergeCell ref="D193:F193"/>
    <mergeCell ref="I193:J193"/>
    <mergeCell ref="B191:C191"/>
    <mergeCell ref="D191:F191"/>
    <mergeCell ref="A192:C192"/>
    <mergeCell ref="D192:F192"/>
    <mergeCell ref="A188:C188"/>
    <mergeCell ref="D188:F188"/>
    <mergeCell ref="I188:J188"/>
    <mergeCell ref="A189:C189"/>
    <mergeCell ref="D189:F189"/>
    <mergeCell ref="I189:J189"/>
    <mergeCell ref="B186:C186"/>
    <mergeCell ref="D186:F186"/>
    <mergeCell ref="B187:C187"/>
    <mergeCell ref="D187:F187"/>
    <mergeCell ref="I184:J184"/>
    <mergeCell ref="A185:C185"/>
    <mergeCell ref="D185:F185"/>
    <mergeCell ref="I185:J185"/>
    <mergeCell ref="B183:C183"/>
    <mergeCell ref="D183:F183"/>
    <mergeCell ref="A184:C184"/>
    <mergeCell ref="D184:F184"/>
    <mergeCell ref="A180:C180"/>
    <mergeCell ref="D180:F180"/>
    <mergeCell ref="I180:J180"/>
    <mergeCell ref="A181:C181"/>
    <mergeCell ref="D181:F181"/>
    <mergeCell ref="I181:J181"/>
    <mergeCell ref="B174:C174"/>
    <mergeCell ref="D174:F174"/>
    <mergeCell ref="B179:C179"/>
    <mergeCell ref="D179:F179"/>
    <mergeCell ref="B175:C175"/>
    <mergeCell ref="D175:F175"/>
    <mergeCell ref="I176:J176"/>
    <mergeCell ref="A177:C177"/>
    <mergeCell ref="D177:F177"/>
    <mergeCell ref="I177:J177"/>
    <mergeCell ref="A176:C176"/>
    <mergeCell ref="D176:F176"/>
    <mergeCell ref="A172:C172"/>
    <mergeCell ref="D172:F172"/>
    <mergeCell ref="I172:J172"/>
    <mergeCell ref="A173:C173"/>
    <mergeCell ref="D173:F173"/>
    <mergeCell ref="I173:J173"/>
    <mergeCell ref="B171:C171"/>
    <mergeCell ref="D171:F171"/>
    <mergeCell ref="I168:J168"/>
    <mergeCell ref="A169:C169"/>
    <mergeCell ref="D169:F169"/>
    <mergeCell ref="I169:J169"/>
    <mergeCell ref="B167:C167"/>
    <mergeCell ref="D167:F167"/>
    <mergeCell ref="A168:C168"/>
    <mergeCell ref="D168:F168"/>
    <mergeCell ref="I164:J164"/>
    <mergeCell ref="A165:C165"/>
    <mergeCell ref="D165:F165"/>
    <mergeCell ref="I165:J165"/>
    <mergeCell ref="B163:C163"/>
    <mergeCell ref="D163:F163"/>
    <mergeCell ref="A164:C164"/>
    <mergeCell ref="D164:F164"/>
    <mergeCell ref="I160:J160"/>
    <mergeCell ref="A161:C161"/>
    <mergeCell ref="D161:F161"/>
    <mergeCell ref="I161:J161"/>
    <mergeCell ref="B159:C159"/>
    <mergeCell ref="D159:F159"/>
    <mergeCell ref="A160:C160"/>
    <mergeCell ref="D160:F160"/>
    <mergeCell ref="I156:J156"/>
    <mergeCell ref="A157:C157"/>
    <mergeCell ref="D157:F157"/>
    <mergeCell ref="I157:J157"/>
    <mergeCell ref="B155:C155"/>
    <mergeCell ref="D155:F155"/>
    <mergeCell ref="A156:C156"/>
    <mergeCell ref="D156:F156"/>
    <mergeCell ref="A152:C152"/>
    <mergeCell ref="D152:F152"/>
    <mergeCell ref="I152:J152"/>
    <mergeCell ref="A153:C153"/>
    <mergeCell ref="D153:F153"/>
    <mergeCell ref="I153:J153"/>
    <mergeCell ref="B150:C150"/>
    <mergeCell ref="D150:F150"/>
    <mergeCell ref="B151:C151"/>
    <mergeCell ref="D151:F151"/>
    <mergeCell ref="I148:J148"/>
    <mergeCell ref="A149:C149"/>
    <mergeCell ref="D149:F149"/>
    <mergeCell ref="I149:J149"/>
    <mergeCell ref="B147:C147"/>
    <mergeCell ref="D147:F147"/>
    <mergeCell ref="A148:C148"/>
    <mergeCell ref="D148:F148"/>
    <mergeCell ref="I144:J144"/>
    <mergeCell ref="A145:C145"/>
    <mergeCell ref="D145:F145"/>
    <mergeCell ref="I145:J145"/>
    <mergeCell ref="B143:C143"/>
    <mergeCell ref="D143:F143"/>
    <mergeCell ref="A144:C144"/>
    <mergeCell ref="D144:F144"/>
    <mergeCell ref="I140:J140"/>
    <mergeCell ref="A141:C141"/>
    <mergeCell ref="D141:F141"/>
    <mergeCell ref="I141:J141"/>
    <mergeCell ref="B139:C139"/>
    <mergeCell ref="D139:F139"/>
    <mergeCell ref="A140:C140"/>
    <mergeCell ref="D140:F140"/>
    <mergeCell ref="I136:J136"/>
    <mergeCell ref="A137:C137"/>
    <mergeCell ref="D137:F137"/>
    <mergeCell ref="I137:J137"/>
    <mergeCell ref="B135:C135"/>
    <mergeCell ref="D135:F135"/>
    <mergeCell ref="A136:C136"/>
    <mergeCell ref="D136:F136"/>
    <mergeCell ref="I132:J132"/>
    <mergeCell ref="A133:C133"/>
    <mergeCell ref="D133:F133"/>
    <mergeCell ref="I133:J133"/>
    <mergeCell ref="B131:C131"/>
    <mergeCell ref="D131:F131"/>
    <mergeCell ref="A132:C132"/>
    <mergeCell ref="D132:F132"/>
    <mergeCell ref="I128:J128"/>
    <mergeCell ref="A129:C129"/>
    <mergeCell ref="D129:F129"/>
    <mergeCell ref="I129:J129"/>
    <mergeCell ref="B127:C127"/>
    <mergeCell ref="D127:F127"/>
    <mergeCell ref="A128:C128"/>
    <mergeCell ref="D128:F128"/>
    <mergeCell ref="A124:C124"/>
    <mergeCell ref="D124:F124"/>
    <mergeCell ref="I124:J124"/>
    <mergeCell ref="A125:C125"/>
    <mergeCell ref="D125:F125"/>
    <mergeCell ref="I125:J125"/>
    <mergeCell ref="B122:C122"/>
    <mergeCell ref="D122:F122"/>
    <mergeCell ref="B123:C123"/>
    <mergeCell ref="D123:F123"/>
    <mergeCell ref="I120:J120"/>
    <mergeCell ref="A121:C121"/>
    <mergeCell ref="D121:F121"/>
    <mergeCell ref="I121:J121"/>
    <mergeCell ref="B119:C119"/>
    <mergeCell ref="D119:F119"/>
    <mergeCell ref="A120:C120"/>
    <mergeCell ref="D120:F120"/>
    <mergeCell ref="I116:J116"/>
    <mergeCell ref="A117:C117"/>
    <mergeCell ref="D117:F117"/>
    <mergeCell ref="I117:J117"/>
    <mergeCell ref="B115:C115"/>
    <mergeCell ref="D115:F115"/>
    <mergeCell ref="A116:C116"/>
    <mergeCell ref="D116:F116"/>
    <mergeCell ref="I112:J112"/>
    <mergeCell ref="A113:C113"/>
    <mergeCell ref="D113:F113"/>
    <mergeCell ref="I113:J113"/>
    <mergeCell ref="B111:C111"/>
    <mergeCell ref="D111:F111"/>
    <mergeCell ref="A112:C112"/>
    <mergeCell ref="D112:F112"/>
    <mergeCell ref="I108:J108"/>
    <mergeCell ref="A109:C109"/>
    <mergeCell ref="D109:F109"/>
    <mergeCell ref="I109:J109"/>
    <mergeCell ref="B107:C107"/>
    <mergeCell ref="D107:F107"/>
    <mergeCell ref="A108:C108"/>
    <mergeCell ref="D108:F108"/>
    <mergeCell ref="I100:J100"/>
    <mergeCell ref="A101:C101"/>
    <mergeCell ref="D101:F101"/>
    <mergeCell ref="I101:J101"/>
    <mergeCell ref="B99:C99"/>
    <mergeCell ref="D99:F99"/>
    <mergeCell ref="A100:C100"/>
    <mergeCell ref="D100:F100"/>
    <mergeCell ref="I96:J96"/>
    <mergeCell ref="A97:C97"/>
    <mergeCell ref="D97:F97"/>
    <mergeCell ref="I97:J97"/>
    <mergeCell ref="B95:C95"/>
    <mergeCell ref="D95:F95"/>
    <mergeCell ref="A96:C96"/>
    <mergeCell ref="D96:F96"/>
    <mergeCell ref="A92:C92"/>
    <mergeCell ref="D92:F92"/>
    <mergeCell ref="I92:J92"/>
    <mergeCell ref="A93:C93"/>
    <mergeCell ref="D93:F93"/>
    <mergeCell ref="I93:J93"/>
    <mergeCell ref="B90:C90"/>
    <mergeCell ref="D90:F90"/>
    <mergeCell ref="B91:C91"/>
    <mergeCell ref="D91:F91"/>
    <mergeCell ref="A88:C88"/>
    <mergeCell ref="D88:F88"/>
    <mergeCell ref="I88:J88"/>
    <mergeCell ref="A89:C89"/>
    <mergeCell ref="D89:F89"/>
    <mergeCell ref="I89:J89"/>
    <mergeCell ref="B86:C86"/>
    <mergeCell ref="D86:F86"/>
    <mergeCell ref="B87:C87"/>
    <mergeCell ref="D87:F87"/>
    <mergeCell ref="A84:C84"/>
    <mergeCell ref="D84:F84"/>
    <mergeCell ref="I84:J84"/>
    <mergeCell ref="A85:C85"/>
    <mergeCell ref="D85:F85"/>
    <mergeCell ref="I85:J85"/>
    <mergeCell ref="B82:C82"/>
    <mergeCell ref="D82:F82"/>
    <mergeCell ref="B83:C83"/>
    <mergeCell ref="D83:F83"/>
    <mergeCell ref="A80:C80"/>
    <mergeCell ref="D80:F80"/>
    <mergeCell ref="I80:J80"/>
    <mergeCell ref="A81:C81"/>
    <mergeCell ref="D81:F81"/>
    <mergeCell ref="I81:J81"/>
    <mergeCell ref="B78:C78"/>
    <mergeCell ref="D78:F78"/>
    <mergeCell ref="B79:C79"/>
    <mergeCell ref="D79:F79"/>
    <mergeCell ref="D76:F76"/>
    <mergeCell ref="I76:J76"/>
    <mergeCell ref="A77:C77"/>
    <mergeCell ref="D77:F77"/>
    <mergeCell ref="I77:J77"/>
    <mergeCell ref="A76:C76"/>
    <mergeCell ref="I72:J72"/>
    <mergeCell ref="A73:C73"/>
    <mergeCell ref="D73:F73"/>
    <mergeCell ref="I73:J73"/>
    <mergeCell ref="B75:C75"/>
    <mergeCell ref="D75:F75"/>
    <mergeCell ref="B71:C71"/>
    <mergeCell ref="D71:F71"/>
    <mergeCell ref="A72:C72"/>
    <mergeCell ref="D72:F72"/>
    <mergeCell ref="D42:F42"/>
    <mergeCell ref="B43:C43"/>
    <mergeCell ref="D43:F43"/>
    <mergeCell ref="B74:C74"/>
    <mergeCell ref="D74:F74"/>
    <mergeCell ref="A48:C48"/>
    <mergeCell ref="D48:F48"/>
    <mergeCell ref="B51:C51"/>
    <mergeCell ref="D51:F51"/>
    <mergeCell ref="A52:C52"/>
    <mergeCell ref="A40:C40"/>
    <mergeCell ref="I40:J40"/>
    <mergeCell ref="D40:F40"/>
    <mergeCell ref="I45:J45"/>
    <mergeCell ref="I41:J41"/>
    <mergeCell ref="I44:J44"/>
    <mergeCell ref="A41:C41"/>
    <mergeCell ref="D44:F44"/>
    <mergeCell ref="D41:F41"/>
    <mergeCell ref="B42:C42"/>
    <mergeCell ref="B39:C39"/>
    <mergeCell ref="A36:C36"/>
    <mergeCell ref="I36:J36"/>
    <mergeCell ref="D36:F36"/>
    <mergeCell ref="D39:F39"/>
    <mergeCell ref="I37:J37"/>
    <mergeCell ref="D37:F37"/>
    <mergeCell ref="B38:C38"/>
    <mergeCell ref="D38:F38"/>
    <mergeCell ref="A37:C37"/>
    <mergeCell ref="I32:J32"/>
    <mergeCell ref="D32:F32"/>
    <mergeCell ref="D35:F35"/>
    <mergeCell ref="I33:J33"/>
    <mergeCell ref="D33:F33"/>
    <mergeCell ref="D34:F34"/>
    <mergeCell ref="B30:C30"/>
    <mergeCell ref="D30:F30"/>
    <mergeCell ref="A29:C29"/>
    <mergeCell ref="B35:C35"/>
    <mergeCell ref="A32:C32"/>
    <mergeCell ref="B34:C34"/>
    <mergeCell ref="A33:C33"/>
    <mergeCell ref="B31:C31"/>
    <mergeCell ref="D31:F31"/>
    <mergeCell ref="D29:F29"/>
    <mergeCell ref="B26:C26"/>
    <mergeCell ref="D26:F26"/>
    <mergeCell ref="A25:C25"/>
    <mergeCell ref="D28:F28"/>
    <mergeCell ref="B27:C27"/>
    <mergeCell ref="A28:C28"/>
    <mergeCell ref="D25:F25"/>
    <mergeCell ref="A24:C24"/>
    <mergeCell ref="B12:J12"/>
    <mergeCell ref="A21:C21"/>
    <mergeCell ref="D21:F21"/>
    <mergeCell ref="D20:F20"/>
    <mergeCell ref="A20:C20"/>
    <mergeCell ref="B18:C18"/>
    <mergeCell ref="D18:F18"/>
    <mergeCell ref="B15:C15"/>
    <mergeCell ref="I16:J16"/>
    <mergeCell ref="F4:J4"/>
    <mergeCell ref="F5:J5"/>
    <mergeCell ref="B9:I9"/>
    <mergeCell ref="F10:H10"/>
    <mergeCell ref="B10:E10"/>
    <mergeCell ref="A6:H6"/>
    <mergeCell ref="B11:E11"/>
    <mergeCell ref="B46:C46"/>
    <mergeCell ref="D46:F46"/>
    <mergeCell ref="A45:C45"/>
    <mergeCell ref="A44:C44"/>
    <mergeCell ref="D45:F45"/>
    <mergeCell ref="B19:C19"/>
    <mergeCell ref="B22:C22"/>
    <mergeCell ref="D22:F22"/>
    <mergeCell ref="B23:C23"/>
    <mergeCell ref="I17:J17"/>
    <mergeCell ref="A16:C16"/>
    <mergeCell ref="A17:C17"/>
    <mergeCell ref="D16:F16"/>
    <mergeCell ref="D17:F17"/>
    <mergeCell ref="I48:J48"/>
    <mergeCell ref="D47:F47"/>
    <mergeCell ref="B47:C47"/>
    <mergeCell ref="A49:C49"/>
    <mergeCell ref="D49:F49"/>
    <mergeCell ref="I49:J49"/>
    <mergeCell ref="D52:F52"/>
    <mergeCell ref="I52:J52"/>
    <mergeCell ref="A53:C53"/>
    <mergeCell ref="D53:F53"/>
    <mergeCell ref="I53:J53"/>
    <mergeCell ref="B55:C55"/>
    <mergeCell ref="A56:C56"/>
    <mergeCell ref="D56:F56"/>
    <mergeCell ref="I56:J56"/>
    <mergeCell ref="D55:F55"/>
    <mergeCell ref="A57:C57"/>
    <mergeCell ref="D57:F57"/>
    <mergeCell ref="I57:J57"/>
    <mergeCell ref="B59:C59"/>
    <mergeCell ref="D59:F59"/>
    <mergeCell ref="A60:C60"/>
    <mergeCell ref="D60:F60"/>
    <mergeCell ref="I60:J60"/>
    <mergeCell ref="A61:C61"/>
    <mergeCell ref="D61:F61"/>
    <mergeCell ref="I61:J61"/>
    <mergeCell ref="B63:C63"/>
    <mergeCell ref="A64:C64"/>
    <mergeCell ref="D64:F64"/>
    <mergeCell ref="I64:J64"/>
    <mergeCell ref="D63:F63"/>
    <mergeCell ref="A65:C65"/>
    <mergeCell ref="D65:F65"/>
    <mergeCell ref="I65:J65"/>
    <mergeCell ref="B67:C67"/>
    <mergeCell ref="D67:F67"/>
    <mergeCell ref="A68:C68"/>
    <mergeCell ref="D68:F68"/>
    <mergeCell ref="I68:J68"/>
    <mergeCell ref="A69:C69"/>
    <mergeCell ref="D69:F69"/>
    <mergeCell ref="I69:J69"/>
    <mergeCell ref="I20:J20"/>
    <mergeCell ref="I21:J21"/>
    <mergeCell ref="I28:J28"/>
    <mergeCell ref="I29:J29"/>
    <mergeCell ref="I24:J24"/>
    <mergeCell ref="I25:J25"/>
    <mergeCell ref="D15:F15"/>
    <mergeCell ref="D19:F19"/>
    <mergeCell ref="D23:F23"/>
    <mergeCell ref="D27:F27"/>
    <mergeCell ref="D24:F24"/>
    <mergeCell ref="B239:C239"/>
    <mergeCell ref="D239:F239"/>
    <mergeCell ref="A240:C240"/>
    <mergeCell ref="D240:F240"/>
    <mergeCell ref="I240:J240"/>
    <mergeCell ref="A241:C241"/>
    <mergeCell ref="D241:F241"/>
    <mergeCell ref="I241:J241"/>
    <mergeCell ref="B243:C243"/>
    <mergeCell ref="D243:F243"/>
    <mergeCell ref="A244:C244"/>
    <mergeCell ref="D244:F244"/>
    <mergeCell ref="I244:J244"/>
    <mergeCell ref="A245:C245"/>
    <mergeCell ref="D245:F245"/>
    <mergeCell ref="I245:J245"/>
    <mergeCell ref="B246:C246"/>
    <mergeCell ref="D246:F246"/>
    <mergeCell ref="B247:C247"/>
    <mergeCell ref="D247:F247"/>
    <mergeCell ref="A248:C248"/>
    <mergeCell ref="D248:F248"/>
    <mergeCell ref="I248:J248"/>
    <mergeCell ref="A249:C249"/>
    <mergeCell ref="D249:F249"/>
    <mergeCell ref="I249:J249"/>
    <mergeCell ref="B251:C251"/>
    <mergeCell ref="D251:F251"/>
    <mergeCell ref="A252:C252"/>
    <mergeCell ref="D252:F252"/>
    <mergeCell ref="I252:J252"/>
    <mergeCell ref="A253:C253"/>
    <mergeCell ref="D253:F253"/>
    <mergeCell ref="I253:J253"/>
    <mergeCell ref="B255:C255"/>
    <mergeCell ref="D255:F255"/>
    <mergeCell ref="A256:C256"/>
    <mergeCell ref="D256:F256"/>
    <mergeCell ref="I256:J256"/>
    <mergeCell ref="A257:C257"/>
    <mergeCell ref="D257:F257"/>
    <mergeCell ref="I257:J257"/>
    <mergeCell ref="B258:C258"/>
    <mergeCell ref="D258:F258"/>
    <mergeCell ref="B259:C259"/>
    <mergeCell ref="D259:F259"/>
    <mergeCell ref="A260:C260"/>
    <mergeCell ref="D260:F260"/>
    <mergeCell ref="I260:J260"/>
    <mergeCell ref="A261:C261"/>
    <mergeCell ref="D261:F261"/>
    <mergeCell ref="I261:J261"/>
    <mergeCell ref="B263:C263"/>
    <mergeCell ref="D263:F263"/>
    <mergeCell ref="A264:C264"/>
    <mergeCell ref="D264:F264"/>
    <mergeCell ref="I264:J264"/>
    <mergeCell ref="A265:C265"/>
    <mergeCell ref="D265:F265"/>
    <mergeCell ref="I265:J265"/>
    <mergeCell ref="B267:C267"/>
    <mergeCell ref="D267:F267"/>
    <mergeCell ref="A268:C268"/>
    <mergeCell ref="D268:F268"/>
    <mergeCell ref="I268:J268"/>
    <mergeCell ref="A269:C269"/>
    <mergeCell ref="D269:F269"/>
    <mergeCell ref="I269:J269"/>
    <mergeCell ref="B271:C271"/>
    <mergeCell ref="D271:F271"/>
    <mergeCell ref="A272:C272"/>
    <mergeCell ref="D272:F272"/>
    <mergeCell ref="I272:J272"/>
    <mergeCell ref="A273:C273"/>
    <mergeCell ref="D273:F273"/>
    <mergeCell ref="I273:J273"/>
    <mergeCell ref="B275:C275"/>
    <mergeCell ref="D275:F275"/>
    <mergeCell ref="A276:C276"/>
    <mergeCell ref="D276:F276"/>
    <mergeCell ref="I276:J276"/>
    <mergeCell ref="A277:C277"/>
    <mergeCell ref="D277:F277"/>
    <mergeCell ref="I277:J277"/>
    <mergeCell ref="B278:C278"/>
    <mergeCell ref="D278:F278"/>
    <mergeCell ref="B279:C279"/>
    <mergeCell ref="D279:F279"/>
    <mergeCell ref="A280:C280"/>
    <mergeCell ref="D280:F280"/>
    <mergeCell ref="I280:J280"/>
    <mergeCell ref="A281:C281"/>
    <mergeCell ref="D281:F281"/>
    <mergeCell ref="I281:J281"/>
    <mergeCell ref="B283:C283"/>
    <mergeCell ref="D283:F283"/>
    <mergeCell ref="A284:C284"/>
    <mergeCell ref="D284:F284"/>
    <mergeCell ref="I284:J284"/>
    <mergeCell ref="A285:C285"/>
    <mergeCell ref="D285:F285"/>
    <mergeCell ref="I285:J285"/>
    <mergeCell ref="B287:C287"/>
    <mergeCell ref="D287:F287"/>
    <mergeCell ref="A288:C288"/>
    <mergeCell ref="D288:F288"/>
    <mergeCell ref="I288:J288"/>
    <mergeCell ref="A289:C289"/>
    <mergeCell ref="D289:F289"/>
    <mergeCell ref="I289:J289"/>
    <mergeCell ref="B290:C290"/>
    <mergeCell ref="D290:F290"/>
    <mergeCell ref="B291:C291"/>
    <mergeCell ref="D291:F291"/>
    <mergeCell ref="A292:C292"/>
    <mergeCell ref="D292:F292"/>
    <mergeCell ref="I292:J292"/>
    <mergeCell ref="A293:C293"/>
    <mergeCell ref="D293:F293"/>
    <mergeCell ref="I293:J293"/>
    <mergeCell ref="B295:C295"/>
    <mergeCell ref="D295:F295"/>
    <mergeCell ref="A296:C296"/>
    <mergeCell ref="D296:F296"/>
    <mergeCell ref="I296:J296"/>
    <mergeCell ref="A297:C297"/>
    <mergeCell ref="D297:F297"/>
    <mergeCell ref="I297:J297"/>
    <mergeCell ref="B299:C299"/>
    <mergeCell ref="D299:F299"/>
    <mergeCell ref="A300:C300"/>
    <mergeCell ref="D300:F300"/>
    <mergeCell ref="I300:J300"/>
    <mergeCell ref="A301:C301"/>
    <mergeCell ref="D301:F301"/>
    <mergeCell ref="I301:J301"/>
    <mergeCell ref="B303:C303"/>
    <mergeCell ref="D303:F303"/>
    <mergeCell ref="A304:C304"/>
    <mergeCell ref="D304:F304"/>
    <mergeCell ref="I304:J304"/>
    <mergeCell ref="A305:C305"/>
    <mergeCell ref="D305:F305"/>
    <mergeCell ref="I305:J305"/>
    <mergeCell ref="B306:C306"/>
    <mergeCell ref="D306:F306"/>
    <mergeCell ref="B307:C307"/>
    <mergeCell ref="D307:F307"/>
    <mergeCell ref="A308:C308"/>
    <mergeCell ref="D308:F308"/>
    <mergeCell ref="I308:J308"/>
    <mergeCell ref="A309:C309"/>
    <mergeCell ref="D309:F309"/>
    <mergeCell ref="I309:J309"/>
    <mergeCell ref="B311:C311"/>
    <mergeCell ref="D311:F311"/>
    <mergeCell ref="A312:C312"/>
    <mergeCell ref="D312:F312"/>
    <mergeCell ref="I312:J312"/>
    <mergeCell ref="A313:C313"/>
    <mergeCell ref="D313:F313"/>
    <mergeCell ref="I313:J313"/>
    <mergeCell ref="B315:C315"/>
    <mergeCell ref="D315:F315"/>
    <mergeCell ref="A316:C316"/>
    <mergeCell ref="D316:F316"/>
    <mergeCell ref="I316:J316"/>
    <mergeCell ref="A317:C317"/>
    <mergeCell ref="D317:F317"/>
    <mergeCell ref="I317:J317"/>
    <mergeCell ref="B318:C318"/>
    <mergeCell ref="D318:F318"/>
    <mergeCell ref="B319:C319"/>
    <mergeCell ref="D319:F319"/>
    <mergeCell ref="A320:C320"/>
    <mergeCell ref="D320:F320"/>
    <mergeCell ref="I320:J320"/>
    <mergeCell ref="A321:C321"/>
    <mergeCell ref="D321:F321"/>
    <mergeCell ref="I321:J321"/>
    <mergeCell ref="B323:C323"/>
    <mergeCell ref="D323:F323"/>
    <mergeCell ref="A324:C324"/>
    <mergeCell ref="D324:F324"/>
    <mergeCell ref="I324:J324"/>
    <mergeCell ref="A325:C325"/>
    <mergeCell ref="D325:F325"/>
    <mergeCell ref="I325:J325"/>
    <mergeCell ref="B327:C327"/>
    <mergeCell ref="D327:F327"/>
    <mergeCell ref="A328:C328"/>
    <mergeCell ref="D328:F328"/>
    <mergeCell ref="I328:J328"/>
    <mergeCell ref="A329:C329"/>
    <mergeCell ref="D329:F329"/>
    <mergeCell ref="I329:J329"/>
    <mergeCell ref="B331:C331"/>
    <mergeCell ref="D331:F331"/>
    <mergeCell ref="A332:C332"/>
    <mergeCell ref="D332:F332"/>
    <mergeCell ref="I332:J332"/>
    <mergeCell ref="A333:C333"/>
    <mergeCell ref="D333:F333"/>
    <mergeCell ref="I333:J333"/>
    <mergeCell ref="B335:C335"/>
    <mergeCell ref="D335:F335"/>
    <mergeCell ref="A336:C336"/>
    <mergeCell ref="D336:F336"/>
    <mergeCell ref="I336:J336"/>
    <mergeCell ref="A337:C337"/>
    <mergeCell ref="D337:F337"/>
    <mergeCell ref="I337:J337"/>
    <mergeCell ref="B338:C338"/>
    <mergeCell ref="D338:F338"/>
    <mergeCell ref="B339:C339"/>
    <mergeCell ref="D339:F339"/>
    <mergeCell ref="A340:C340"/>
    <mergeCell ref="D340:F340"/>
    <mergeCell ref="I340:J340"/>
    <mergeCell ref="A341:C341"/>
    <mergeCell ref="D341:F341"/>
    <mergeCell ref="I341:J341"/>
    <mergeCell ref="B343:C343"/>
    <mergeCell ref="D343:F343"/>
    <mergeCell ref="A344:C344"/>
    <mergeCell ref="D344:F344"/>
    <mergeCell ref="I344:J344"/>
    <mergeCell ref="A345:C345"/>
    <mergeCell ref="D345:F345"/>
    <mergeCell ref="I345:J345"/>
    <mergeCell ref="B347:C347"/>
    <mergeCell ref="D347:F347"/>
    <mergeCell ref="A348:C348"/>
    <mergeCell ref="D348:F348"/>
    <mergeCell ref="I348:J348"/>
    <mergeCell ref="A349:C349"/>
    <mergeCell ref="D349:F349"/>
    <mergeCell ref="I349:J349"/>
    <mergeCell ref="B350:C350"/>
    <mergeCell ref="D350:F350"/>
    <mergeCell ref="B351:C351"/>
    <mergeCell ref="D351:F351"/>
    <mergeCell ref="A352:C352"/>
    <mergeCell ref="D352:F352"/>
    <mergeCell ref="I352:J352"/>
    <mergeCell ref="A353:C353"/>
    <mergeCell ref="D353:F353"/>
    <mergeCell ref="I353:J353"/>
    <mergeCell ref="B355:C355"/>
    <mergeCell ref="D355:F355"/>
    <mergeCell ref="A356:C356"/>
    <mergeCell ref="D356:F356"/>
    <mergeCell ref="I356:J356"/>
    <mergeCell ref="A357:C357"/>
    <mergeCell ref="D357:F357"/>
    <mergeCell ref="I357:J357"/>
    <mergeCell ref="B359:C359"/>
    <mergeCell ref="D359:F359"/>
    <mergeCell ref="A360:C360"/>
    <mergeCell ref="D360:F360"/>
    <mergeCell ref="I360:J360"/>
    <mergeCell ref="A361:C361"/>
    <mergeCell ref="D361:F361"/>
    <mergeCell ref="I361:J361"/>
    <mergeCell ref="B363:C363"/>
    <mergeCell ref="D363:F363"/>
    <mergeCell ref="A364:C364"/>
    <mergeCell ref="D364:F364"/>
    <mergeCell ref="I364:J364"/>
    <mergeCell ref="A365:C365"/>
    <mergeCell ref="D365:F365"/>
    <mergeCell ref="I365:J365"/>
    <mergeCell ref="B366:C366"/>
    <mergeCell ref="D366:F366"/>
    <mergeCell ref="B367:C367"/>
    <mergeCell ref="D367:F367"/>
    <mergeCell ref="A368:C368"/>
    <mergeCell ref="D368:F368"/>
    <mergeCell ref="I368:J368"/>
    <mergeCell ref="A369:C369"/>
    <mergeCell ref="D369:F369"/>
    <mergeCell ref="I369:J369"/>
    <mergeCell ref="B371:C371"/>
    <mergeCell ref="D371:F371"/>
    <mergeCell ref="A372:C372"/>
    <mergeCell ref="D372:F372"/>
    <mergeCell ref="I372:J372"/>
    <mergeCell ref="A373:C373"/>
    <mergeCell ref="D373:F373"/>
    <mergeCell ref="I373:J373"/>
    <mergeCell ref="B375:C375"/>
    <mergeCell ref="D375:F375"/>
    <mergeCell ref="A376:C376"/>
    <mergeCell ref="D376:F376"/>
    <mergeCell ref="I376:J376"/>
    <mergeCell ref="A377:C377"/>
    <mergeCell ref="D377:F377"/>
    <mergeCell ref="I377:J377"/>
    <mergeCell ref="B379:C379"/>
    <mergeCell ref="D379:F379"/>
    <mergeCell ref="A380:C380"/>
    <mergeCell ref="D380:F380"/>
    <mergeCell ref="I380:J380"/>
    <mergeCell ref="A381:C381"/>
    <mergeCell ref="D381:F381"/>
    <mergeCell ref="I381:J381"/>
    <mergeCell ref="B383:C383"/>
    <mergeCell ref="D383:F383"/>
    <mergeCell ref="A384:C384"/>
    <mergeCell ref="D384:F384"/>
    <mergeCell ref="I384:J384"/>
    <mergeCell ref="A385:C385"/>
    <mergeCell ref="D385:F385"/>
    <mergeCell ref="I385:J385"/>
    <mergeCell ref="B387:C387"/>
    <mergeCell ref="D387:F387"/>
    <mergeCell ref="A388:C388"/>
    <mergeCell ref="D388:F388"/>
    <mergeCell ref="I388:J388"/>
    <mergeCell ref="A389:C389"/>
    <mergeCell ref="D389:F389"/>
    <mergeCell ref="I389:J389"/>
    <mergeCell ref="B390:C390"/>
    <mergeCell ref="D390:F390"/>
    <mergeCell ref="B391:C391"/>
    <mergeCell ref="D391:F391"/>
    <mergeCell ref="A392:C392"/>
    <mergeCell ref="D392:F392"/>
    <mergeCell ref="I392:J392"/>
    <mergeCell ref="A393:C393"/>
    <mergeCell ref="D393:F393"/>
    <mergeCell ref="I393:J393"/>
    <mergeCell ref="B395:C395"/>
    <mergeCell ref="D395:F395"/>
    <mergeCell ref="A396:C396"/>
    <mergeCell ref="D396:F396"/>
    <mergeCell ref="I396:J396"/>
    <mergeCell ref="A397:C397"/>
    <mergeCell ref="D397:F397"/>
    <mergeCell ref="I397:J397"/>
    <mergeCell ref="B399:C399"/>
    <mergeCell ref="D399:F399"/>
    <mergeCell ref="A400:C400"/>
    <mergeCell ref="D400:F400"/>
    <mergeCell ref="I400:J400"/>
    <mergeCell ref="A401:C401"/>
    <mergeCell ref="D401:F401"/>
    <mergeCell ref="I401:J401"/>
    <mergeCell ref="B402:C402"/>
    <mergeCell ref="D402:F402"/>
    <mergeCell ref="B403:C403"/>
    <mergeCell ref="D403:F403"/>
    <mergeCell ref="A404:C404"/>
    <mergeCell ref="D404:F404"/>
    <mergeCell ref="I404:J404"/>
    <mergeCell ref="A405:C405"/>
    <mergeCell ref="D405:F405"/>
    <mergeCell ref="I405:J405"/>
    <mergeCell ref="B407:C407"/>
    <mergeCell ref="D407:F407"/>
    <mergeCell ref="A408:C408"/>
    <mergeCell ref="D408:F408"/>
    <mergeCell ref="I408:J408"/>
    <mergeCell ref="A409:C409"/>
    <mergeCell ref="D409:F409"/>
    <mergeCell ref="I409:J409"/>
    <mergeCell ref="B411:C411"/>
    <mergeCell ref="D411:F411"/>
    <mergeCell ref="A412:C412"/>
    <mergeCell ref="D412:F412"/>
    <mergeCell ref="I412:J412"/>
    <mergeCell ref="A413:C413"/>
    <mergeCell ref="D413:F413"/>
    <mergeCell ref="I413:J413"/>
    <mergeCell ref="B415:C415"/>
    <mergeCell ref="D415:F415"/>
    <mergeCell ref="A416:C416"/>
    <mergeCell ref="D416:F416"/>
    <mergeCell ref="I416:J416"/>
    <mergeCell ref="A417:C417"/>
    <mergeCell ref="D417:F417"/>
    <mergeCell ref="I417:J417"/>
    <mergeCell ref="B419:C419"/>
    <mergeCell ref="D419:F419"/>
    <mergeCell ref="A420:C420"/>
    <mergeCell ref="D420:F420"/>
    <mergeCell ref="I420:J420"/>
    <mergeCell ref="A421:C421"/>
    <mergeCell ref="D421:F421"/>
    <mergeCell ref="I421:J421"/>
    <mergeCell ref="B422:C422"/>
    <mergeCell ref="D422:F422"/>
    <mergeCell ref="B423:C423"/>
    <mergeCell ref="D423:F423"/>
    <mergeCell ref="A424:C424"/>
    <mergeCell ref="D424:F424"/>
    <mergeCell ref="I424:J424"/>
    <mergeCell ref="A425:C425"/>
    <mergeCell ref="D425:F425"/>
    <mergeCell ref="I425:J425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r:id="rId5"/>
  <drawing r:id="rId4"/>
  <legacyDrawing r:id="rId3"/>
  <oleObjects>
    <oleObject progId="PBrush" shapeId="1615641" r:id="rId1"/>
    <oleObject progId="MSPhotoEd.3" shapeId="1680206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I106"/>
  <sheetViews>
    <sheetView zoomScale="95" zoomScaleNormal="95" workbookViewId="0" topLeftCell="A1">
      <pane ySplit="2" topLeftCell="BM95" activePane="bottomLeft" state="frozen"/>
      <selection pane="topLeft" activeCell="A1" sqref="A1"/>
      <selection pane="bottomLeft" activeCell="F58" sqref="F58"/>
    </sheetView>
  </sheetViews>
  <sheetFormatPr defaultColWidth="9.140625" defaultRowHeight="12.75"/>
  <cols>
    <col min="1" max="1" width="10.140625" style="18" bestFit="1" customWidth="1"/>
    <col min="2" max="2" width="10.7109375" style="18" bestFit="1" customWidth="1"/>
    <col min="3" max="3" width="11.28125" style="18" customWidth="1"/>
    <col min="4" max="16384" width="9.140625" style="18" customWidth="1"/>
  </cols>
  <sheetData>
    <row r="1" spans="1:5" s="20" customFormat="1" ht="15" customHeight="1">
      <c r="A1" s="89" t="s">
        <v>40</v>
      </c>
      <c r="B1" s="89"/>
      <c r="C1" s="89"/>
      <c r="D1" s="89"/>
      <c r="E1" s="89"/>
    </row>
    <row r="2" spans="1:5" ht="26.25" customHeight="1">
      <c r="A2" s="38" t="s">
        <v>24</v>
      </c>
      <c r="B2" s="38" t="s">
        <v>25</v>
      </c>
      <c r="C2" s="39" t="s">
        <v>50</v>
      </c>
      <c r="D2" s="39" t="s">
        <v>51</v>
      </c>
      <c r="E2" s="40" t="s">
        <v>41</v>
      </c>
    </row>
    <row r="3" spans="1:243" s="42" customFormat="1" ht="15" customHeight="1">
      <c r="A3" s="56" t="s">
        <v>54</v>
      </c>
      <c r="B3" s="57">
        <v>39845</v>
      </c>
      <c r="C3" s="58">
        <v>6</v>
      </c>
      <c r="D3" s="58"/>
      <c r="E3" s="59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</row>
    <row r="4" spans="1:5" ht="15" customHeight="1">
      <c r="A4" s="56" t="s">
        <v>55</v>
      </c>
      <c r="B4" s="57">
        <v>39845</v>
      </c>
      <c r="C4" s="58">
        <v>9.3</v>
      </c>
      <c r="D4" s="58"/>
      <c r="E4" s="59"/>
    </row>
    <row r="5" spans="1:5" ht="15" customHeight="1">
      <c r="A5" s="56" t="s">
        <v>56</v>
      </c>
      <c r="B5" s="57">
        <v>39845</v>
      </c>
      <c r="C5" s="58">
        <v>1</v>
      </c>
      <c r="D5" s="58"/>
      <c r="E5" s="59"/>
    </row>
    <row r="6" spans="1:5" ht="15" customHeight="1">
      <c r="A6" s="56" t="s">
        <v>57</v>
      </c>
      <c r="B6" s="57">
        <v>39845</v>
      </c>
      <c r="C6" s="58">
        <v>3.3</v>
      </c>
      <c r="D6" s="58"/>
      <c r="E6" s="59"/>
    </row>
    <row r="7" spans="1:5" ht="15" customHeight="1">
      <c r="A7" s="56" t="s">
        <v>58</v>
      </c>
      <c r="B7" s="57">
        <v>39846</v>
      </c>
      <c r="C7" s="58">
        <v>15.4</v>
      </c>
      <c r="D7" s="58"/>
      <c r="E7" s="59"/>
    </row>
    <row r="8" spans="1:5" ht="15" customHeight="1">
      <c r="A8" s="56" t="s">
        <v>59</v>
      </c>
      <c r="B8" s="57">
        <v>39846</v>
      </c>
      <c r="C8" s="58">
        <v>3.6</v>
      </c>
      <c r="D8" s="58"/>
      <c r="E8" s="59"/>
    </row>
    <row r="9" spans="1:5" ht="15" customHeight="1">
      <c r="A9" s="56" t="s">
        <v>60</v>
      </c>
      <c r="B9" s="57">
        <v>39846</v>
      </c>
      <c r="C9" s="58">
        <v>3.2</v>
      </c>
      <c r="D9" s="58"/>
      <c r="E9" s="59"/>
    </row>
    <row r="10" spans="1:5" ht="15" customHeight="1">
      <c r="A10" s="56" t="s">
        <v>61</v>
      </c>
      <c r="B10" s="57">
        <v>39846</v>
      </c>
      <c r="C10" s="58">
        <v>5.8</v>
      </c>
      <c r="D10" s="58"/>
      <c r="E10" s="59"/>
    </row>
    <row r="11" spans="1:5" ht="15" customHeight="1">
      <c r="A11" s="56" t="s">
        <v>62</v>
      </c>
      <c r="B11" s="57">
        <v>39847</v>
      </c>
      <c r="C11" s="58">
        <v>40</v>
      </c>
      <c r="D11" s="58"/>
      <c r="E11" s="59"/>
    </row>
    <row r="12" spans="1:5" ht="15" customHeight="1">
      <c r="A12" s="56" t="s">
        <v>63</v>
      </c>
      <c r="B12" s="57">
        <v>39847</v>
      </c>
      <c r="C12" s="58">
        <v>22</v>
      </c>
      <c r="D12" s="58"/>
      <c r="E12" s="59"/>
    </row>
    <row r="13" spans="1:5" ht="15" customHeight="1">
      <c r="A13" s="56" t="s">
        <v>64</v>
      </c>
      <c r="B13" s="57">
        <v>39847</v>
      </c>
      <c r="C13" s="58">
        <v>13.2</v>
      </c>
      <c r="D13" s="58"/>
      <c r="E13" s="59"/>
    </row>
    <row r="14" spans="1:5" ht="15" customHeight="1">
      <c r="A14" s="56" t="s">
        <v>65</v>
      </c>
      <c r="B14" s="57">
        <v>39847</v>
      </c>
      <c r="C14" s="58">
        <v>20.1</v>
      </c>
      <c r="D14" s="58"/>
      <c r="E14" s="59"/>
    </row>
    <row r="15" spans="1:5" ht="15" customHeight="1">
      <c r="A15" s="56" t="s">
        <v>66</v>
      </c>
      <c r="B15" s="57">
        <v>39848</v>
      </c>
      <c r="C15" s="58">
        <v>5.8</v>
      </c>
      <c r="D15" s="58"/>
      <c r="E15" s="59"/>
    </row>
    <row r="16" spans="1:5" ht="15" customHeight="1">
      <c r="A16" s="56" t="s">
        <v>67</v>
      </c>
      <c r="B16" s="57">
        <v>39848</v>
      </c>
      <c r="C16" s="58">
        <v>5</v>
      </c>
      <c r="D16" s="58"/>
      <c r="E16" s="59"/>
    </row>
    <row r="17" spans="1:5" ht="15" customHeight="1">
      <c r="A17" s="56" t="s">
        <v>68</v>
      </c>
      <c r="B17" s="57">
        <v>39848</v>
      </c>
      <c r="C17" s="58">
        <v>2.7</v>
      </c>
      <c r="D17" s="58"/>
      <c r="E17" s="59"/>
    </row>
    <row r="18" spans="1:5" ht="15" customHeight="1">
      <c r="A18" s="56" t="s">
        <v>69</v>
      </c>
      <c r="B18" s="57">
        <v>39848</v>
      </c>
      <c r="C18" s="58">
        <v>6.6</v>
      </c>
      <c r="D18" s="58"/>
      <c r="E18" s="59"/>
    </row>
    <row r="19" spans="1:5" ht="15" customHeight="1">
      <c r="A19" s="56" t="s">
        <v>70</v>
      </c>
      <c r="B19" s="57">
        <v>39849</v>
      </c>
      <c r="C19" s="58">
        <v>35.6</v>
      </c>
      <c r="D19" s="58"/>
      <c r="E19" s="59"/>
    </row>
    <row r="20" spans="1:5" ht="15" customHeight="1">
      <c r="A20" s="56" t="s">
        <v>71</v>
      </c>
      <c r="B20" s="57">
        <v>39849</v>
      </c>
      <c r="C20" s="58">
        <v>17.2</v>
      </c>
      <c r="D20" s="58"/>
      <c r="E20" s="59"/>
    </row>
    <row r="21" spans="1:5" ht="15" customHeight="1">
      <c r="A21" s="56" t="s">
        <v>72</v>
      </c>
      <c r="B21" s="57">
        <v>39849</v>
      </c>
      <c r="C21" s="58">
        <v>4</v>
      </c>
      <c r="D21" s="58"/>
      <c r="E21" s="59"/>
    </row>
    <row r="22" spans="1:5" ht="15" customHeight="1">
      <c r="A22" s="56" t="s">
        <v>73</v>
      </c>
      <c r="B22" s="57">
        <v>39849</v>
      </c>
      <c r="C22" s="58">
        <v>4.4</v>
      </c>
      <c r="D22" s="58"/>
      <c r="E22" s="59"/>
    </row>
    <row r="23" spans="1:5" ht="15" customHeight="1">
      <c r="A23" s="56" t="s">
        <v>74</v>
      </c>
      <c r="B23" s="57">
        <v>39850</v>
      </c>
      <c r="C23" s="58">
        <v>7</v>
      </c>
      <c r="D23" s="58"/>
      <c r="E23" s="59"/>
    </row>
    <row r="24" spans="1:5" ht="15" customHeight="1">
      <c r="A24" s="56" t="s">
        <v>75</v>
      </c>
      <c r="B24" s="57">
        <v>39850</v>
      </c>
      <c r="C24" s="58">
        <v>7.1</v>
      </c>
      <c r="D24" s="58"/>
      <c r="E24" s="59"/>
    </row>
    <row r="25" spans="1:5" ht="15" customHeight="1">
      <c r="A25" s="56" t="s">
        <v>76</v>
      </c>
      <c r="B25" s="57">
        <v>39850</v>
      </c>
      <c r="C25" s="58">
        <v>2.5</v>
      </c>
      <c r="D25" s="58"/>
      <c r="E25" s="59"/>
    </row>
    <row r="26" spans="1:5" ht="15" customHeight="1">
      <c r="A26" s="56" t="s">
        <v>77</v>
      </c>
      <c r="B26" s="57">
        <v>39850</v>
      </c>
      <c r="C26" s="58">
        <v>4.5</v>
      </c>
      <c r="D26" s="58"/>
      <c r="E26" s="59"/>
    </row>
    <row r="27" spans="1:5" ht="15" customHeight="1">
      <c r="A27" s="56" t="s">
        <v>78</v>
      </c>
      <c r="B27" s="57">
        <v>39851</v>
      </c>
      <c r="C27" s="58">
        <v>5</v>
      </c>
      <c r="D27" s="58"/>
      <c r="E27" s="59"/>
    </row>
    <row r="28" spans="1:5" ht="15" customHeight="1">
      <c r="A28" s="56" t="s">
        <v>79</v>
      </c>
      <c r="B28" s="57">
        <v>39851</v>
      </c>
      <c r="C28" s="58">
        <v>9.8</v>
      </c>
      <c r="D28" s="58"/>
      <c r="E28" s="59"/>
    </row>
    <row r="29" spans="1:5" ht="15" customHeight="1">
      <c r="A29" s="56" t="s">
        <v>80</v>
      </c>
      <c r="B29" s="57">
        <v>39851</v>
      </c>
      <c r="C29" s="58">
        <v>35.6</v>
      </c>
      <c r="D29" s="58"/>
      <c r="E29" s="59"/>
    </row>
    <row r="30" spans="1:5" ht="15" customHeight="1">
      <c r="A30" s="56" t="s">
        <v>81</v>
      </c>
      <c r="B30" s="57">
        <v>39851</v>
      </c>
      <c r="C30" s="58">
        <v>4.8</v>
      </c>
      <c r="D30" s="58"/>
      <c r="E30" s="59"/>
    </row>
    <row r="31" spans="1:5" ht="15" customHeight="1">
      <c r="A31" s="56" t="s">
        <v>82</v>
      </c>
      <c r="B31" s="57">
        <v>39852</v>
      </c>
      <c r="C31" s="58">
        <v>5.7</v>
      </c>
      <c r="D31" s="58"/>
      <c r="E31" s="59"/>
    </row>
    <row r="32" spans="1:5" ht="15" customHeight="1">
      <c r="A32" s="56" t="s">
        <v>83</v>
      </c>
      <c r="B32" s="57">
        <v>39852</v>
      </c>
      <c r="C32" s="58">
        <v>4.4</v>
      </c>
      <c r="D32" s="58"/>
      <c r="E32" s="59"/>
    </row>
    <row r="33" spans="1:5" ht="15" customHeight="1">
      <c r="A33" s="56" t="s">
        <v>84</v>
      </c>
      <c r="B33" s="57">
        <v>39852</v>
      </c>
      <c r="C33" s="58">
        <v>2.7</v>
      </c>
      <c r="D33" s="58"/>
      <c r="E33" s="59"/>
    </row>
    <row r="34" spans="1:5" ht="15" customHeight="1">
      <c r="A34" s="56" t="s">
        <v>85</v>
      </c>
      <c r="B34" s="57">
        <v>39852</v>
      </c>
      <c r="C34" s="58">
        <v>14</v>
      </c>
      <c r="D34" s="58"/>
      <c r="E34" s="59"/>
    </row>
    <row r="35" spans="1:5" ht="15" customHeight="1">
      <c r="A35" s="56" t="s">
        <v>86</v>
      </c>
      <c r="B35" s="57">
        <v>39853</v>
      </c>
      <c r="C35" s="58">
        <v>17.7</v>
      </c>
      <c r="D35" s="58"/>
      <c r="E35" s="59"/>
    </row>
    <row r="36" spans="1:5" ht="15" customHeight="1">
      <c r="A36" s="56" t="s">
        <v>87</v>
      </c>
      <c r="B36" s="57">
        <v>39853</v>
      </c>
      <c r="C36" s="58">
        <v>4.2</v>
      </c>
      <c r="D36" s="58"/>
      <c r="E36" s="59"/>
    </row>
    <row r="37" spans="1:5" ht="15" customHeight="1">
      <c r="A37" s="56" t="s">
        <v>88</v>
      </c>
      <c r="B37" s="57">
        <v>39853</v>
      </c>
      <c r="C37" s="58">
        <v>2</v>
      </c>
      <c r="D37" s="58"/>
      <c r="E37" s="59"/>
    </row>
    <row r="38" spans="1:5" ht="15" customHeight="1">
      <c r="A38" s="56" t="s">
        <v>89</v>
      </c>
      <c r="B38" s="57">
        <v>39853</v>
      </c>
      <c r="C38" s="58">
        <v>4</v>
      </c>
      <c r="D38" s="58"/>
      <c r="E38" s="59"/>
    </row>
    <row r="39" spans="1:5" ht="15" customHeight="1">
      <c r="A39" s="56" t="s">
        <v>90</v>
      </c>
      <c r="B39" s="57">
        <v>39854</v>
      </c>
      <c r="C39" s="58">
        <v>2.8</v>
      </c>
      <c r="D39" s="58"/>
      <c r="E39" s="59"/>
    </row>
    <row r="40" spans="1:5" ht="15" customHeight="1">
      <c r="A40" s="56" t="s">
        <v>91</v>
      </c>
      <c r="B40" s="57">
        <v>39854</v>
      </c>
      <c r="C40" s="58">
        <v>2.6</v>
      </c>
      <c r="D40" s="58"/>
      <c r="E40" s="59"/>
    </row>
    <row r="41" spans="1:5" ht="15" customHeight="1">
      <c r="A41" s="56" t="s">
        <v>92</v>
      </c>
      <c r="B41" s="57">
        <v>39854</v>
      </c>
      <c r="C41" s="58"/>
      <c r="D41" s="58">
        <v>4.2</v>
      </c>
      <c r="E41" s="59"/>
    </row>
    <row r="42" spans="1:5" ht="15" customHeight="1">
      <c r="A42" s="56" t="s">
        <v>93</v>
      </c>
      <c r="B42" s="57">
        <v>39854</v>
      </c>
      <c r="C42" s="58">
        <v>5.7</v>
      </c>
      <c r="D42" s="58"/>
      <c r="E42" s="59"/>
    </row>
    <row r="43" spans="1:5" ht="15" customHeight="1">
      <c r="A43" s="56" t="s">
        <v>94</v>
      </c>
      <c r="B43" s="57">
        <v>39854</v>
      </c>
      <c r="C43" s="58"/>
      <c r="D43" s="58">
        <v>5.4</v>
      </c>
      <c r="E43" s="59"/>
    </row>
    <row r="44" spans="1:5" ht="15" customHeight="1">
      <c r="A44" s="56" t="s">
        <v>95</v>
      </c>
      <c r="B44" s="57">
        <v>39854</v>
      </c>
      <c r="C44" s="58">
        <v>6.2</v>
      </c>
      <c r="D44" s="58"/>
      <c r="E44" s="59"/>
    </row>
    <row r="45" spans="1:5" ht="15" customHeight="1">
      <c r="A45" s="56" t="s">
        <v>96</v>
      </c>
      <c r="B45" s="57">
        <v>39854</v>
      </c>
      <c r="C45" s="58"/>
      <c r="D45" s="58">
        <v>1</v>
      </c>
      <c r="E45" s="59"/>
    </row>
    <row r="46" spans="1:5" ht="15" customHeight="1">
      <c r="A46" s="56" t="s">
        <v>98</v>
      </c>
      <c r="B46" s="57">
        <v>39855</v>
      </c>
      <c r="C46" s="58">
        <v>1</v>
      </c>
      <c r="D46" s="58"/>
      <c r="E46" s="59"/>
    </row>
    <row r="47" spans="1:5" ht="15" customHeight="1">
      <c r="A47" s="56" t="s">
        <v>99</v>
      </c>
      <c r="B47" s="57">
        <v>39855</v>
      </c>
      <c r="C47" s="58"/>
      <c r="D47" s="58">
        <v>1.7</v>
      </c>
      <c r="E47" s="59"/>
    </row>
    <row r="48" spans="1:5" ht="15" customHeight="1">
      <c r="A48" s="56" t="s">
        <v>100</v>
      </c>
      <c r="B48" s="57">
        <v>39855</v>
      </c>
      <c r="C48" s="58">
        <v>4.9</v>
      </c>
      <c r="D48" s="58"/>
      <c r="E48" s="59"/>
    </row>
    <row r="49" spans="1:5" ht="15" customHeight="1">
      <c r="A49" s="56" t="s">
        <v>101</v>
      </c>
      <c r="B49" s="57">
        <v>39855</v>
      </c>
      <c r="C49" s="58"/>
      <c r="D49" s="58">
        <v>2.2</v>
      </c>
      <c r="E49" s="59"/>
    </row>
    <row r="50" spans="1:5" ht="15" customHeight="1">
      <c r="A50" s="56" t="s">
        <v>102</v>
      </c>
      <c r="B50" s="57">
        <v>39855</v>
      </c>
      <c r="C50" s="58">
        <v>3.5</v>
      </c>
      <c r="D50" s="58"/>
      <c r="E50" s="59"/>
    </row>
    <row r="51" spans="1:5" ht="15" customHeight="1">
      <c r="A51" s="56" t="s">
        <v>103</v>
      </c>
      <c r="B51" s="57">
        <v>39855</v>
      </c>
      <c r="C51" s="58"/>
      <c r="D51" s="58">
        <v>2.3</v>
      </c>
      <c r="E51" s="59"/>
    </row>
    <row r="52" spans="1:5" ht="15" customHeight="1">
      <c r="A52" s="56" t="s">
        <v>104</v>
      </c>
      <c r="B52" s="57">
        <v>39855</v>
      </c>
      <c r="C52" s="58">
        <v>2.5</v>
      </c>
      <c r="D52" s="58"/>
      <c r="E52" s="59"/>
    </row>
    <row r="53" spans="1:5" ht="15" customHeight="1">
      <c r="A53" s="56" t="s">
        <v>105</v>
      </c>
      <c r="B53" s="57">
        <v>39855</v>
      </c>
      <c r="C53" s="58"/>
      <c r="D53" s="58">
        <v>8.6</v>
      </c>
      <c r="E53" s="59"/>
    </row>
    <row r="54" spans="1:5" ht="15" customHeight="1">
      <c r="A54" s="56" t="s">
        <v>106</v>
      </c>
      <c r="B54" s="57">
        <v>39856</v>
      </c>
      <c r="C54" s="58"/>
      <c r="D54" s="58">
        <v>10.4</v>
      </c>
      <c r="E54" s="59"/>
    </row>
    <row r="55" spans="1:5" ht="15" customHeight="1">
      <c r="A55" s="56" t="s">
        <v>107</v>
      </c>
      <c r="B55" s="57">
        <v>39856</v>
      </c>
      <c r="C55" s="58"/>
      <c r="D55" s="58">
        <v>9.7</v>
      </c>
      <c r="E55" s="59"/>
    </row>
    <row r="56" spans="1:5" ht="15" customHeight="1">
      <c r="A56" s="56" t="s">
        <v>108</v>
      </c>
      <c r="B56" s="57">
        <v>39856</v>
      </c>
      <c r="C56" s="58"/>
      <c r="D56" s="58">
        <v>14</v>
      </c>
      <c r="E56" s="58"/>
    </row>
    <row r="57" spans="1:5" ht="15" customHeight="1">
      <c r="A57" s="56" t="s">
        <v>109</v>
      </c>
      <c r="B57" s="57">
        <v>39856</v>
      </c>
      <c r="C57" s="58">
        <v>4.8</v>
      </c>
      <c r="D57" s="58"/>
      <c r="E57" s="49"/>
    </row>
    <row r="58" spans="1:5" ht="15" customHeight="1">
      <c r="A58" s="56" t="s">
        <v>110</v>
      </c>
      <c r="B58" s="57">
        <v>39856</v>
      </c>
      <c r="C58" s="58"/>
      <c r="D58" s="58">
        <v>13.8</v>
      </c>
      <c r="E58" s="49"/>
    </row>
    <row r="59" spans="1:5" ht="15" customHeight="1">
      <c r="A59" s="56" t="s">
        <v>111</v>
      </c>
      <c r="B59" s="57">
        <v>39857</v>
      </c>
      <c r="C59" s="58">
        <v>3</v>
      </c>
      <c r="D59" s="58"/>
      <c r="E59" s="49"/>
    </row>
    <row r="60" spans="1:5" ht="15" customHeight="1">
      <c r="A60" s="56" t="s">
        <v>112</v>
      </c>
      <c r="B60" s="57">
        <v>39857</v>
      </c>
      <c r="C60" s="58"/>
      <c r="D60" s="58">
        <v>6.9</v>
      </c>
      <c r="E60" s="49"/>
    </row>
    <row r="61" spans="1:5" ht="15" customHeight="1">
      <c r="A61" s="56" t="s">
        <v>113</v>
      </c>
      <c r="B61" s="57">
        <v>39857</v>
      </c>
      <c r="C61" s="58">
        <v>13</v>
      </c>
      <c r="D61" s="58"/>
      <c r="E61" s="49"/>
    </row>
    <row r="62" spans="1:5" ht="15" customHeight="1">
      <c r="A62" s="56" t="s">
        <v>114</v>
      </c>
      <c r="B62" s="57">
        <v>39857</v>
      </c>
      <c r="C62" s="58"/>
      <c r="D62" s="58">
        <v>5</v>
      </c>
      <c r="E62" s="49"/>
    </row>
    <row r="63" spans="1:5" ht="15" customHeight="1">
      <c r="A63" s="56" t="s">
        <v>115</v>
      </c>
      <c r="B63" s="57">
        <v>39857</v>
      </c>
      <c r="C63" s="58">
        <v>4.8</v>
      </c>
      <c r="D63" s="58"/>
      <c r="E63" s="49"/>
    </row>
    <row r="64" spans="1:5" ht="15" customHeight="1">
      <c r="A64" s="56" t="s">
        <v>116</v>
      </c>
      <c r="B64" s="57">
        <v>39857</v>
      </c>
      <c r="C64" s="58"/>
      <c r="D64" s="58">
        <v>2.9</v>
      </c>
      <c r="E64" s="49"/>
    </row>
    <row r="65" spans="1:5" ht="15" customHeight="1">
      <c r="A65" s="56" t="s">
        <v>117</v>
      </c>
      <c r="B65" s="57">
        <v>39857</v>
      </c>
      <c r="C65" s="58">
        <v>5.8</v>
      </c>
      <c r="D65" s="58"/>
      <c r="E65" s="49"/>
    </row>
    <row r="66" spans="1:5" ht="15" customHeight="1">
      <c r="A66" s="56" t="s">
        <v>118</v>
      </c>
      <c r="B66" s="57">
        <v>39857</v>
      </c>
      <c r="C66" s="58"/>
      <c r="D66" s="58">
        <v>22</v>
      </c>
      <c r="E66" s="49"/>
    </row>
    <row r="67" spans="1:5" ht="15" customHeight="1">
      <c r="A67" s="56" t="s">
        <v>119</v>
      </c>
      <c r="B67" s="57">
        <v>39858</v>
      </c>
      <c r="C67" s="58">
        <v>6.2</v>
      </c>
      <c r="D67" s="58"/>
      <c r="E67" s="49"/>
    </row>
    <row r="68" spans="1:5" ht="15" customHeight="1">
      <c r="A68" s="56" t="s">
        <v>120</v>
      </c>
      <c r="B68" s="57">
        <v>39858</v>
      </c>
      <c r="C68" s="58"/>
      <c r="D68" s="58">
        <v>5.2</v>
      </c>
      <c r="E68" s="49"/>
    </row>
    <row r="69" spans="1:5" ht="15" customHeight="1">
      <c r="A69" s="56" t="s">
        <v>121</v>
      </c>
      <c r="B69" s="57">
        <v>39858</v>
      </c>
      <c r="C69" s="58">
        <v>13.9</v>
      </c>
      <c r="D69" s="58"/>
      <c r="E69" s="49"/>
    </row>
    <row r="70" spans="1:5" ht="15" customHeight="1">
      <c r="A70" s="56" t="s">
        <v>122</v>
      </c>
      <c r="B70" s="57">
        <v>39858</v>
      </c>
      <c r="C70" s="58"/>
      <c r="D70" s="58">
        <v>12.5</v>
      </c>
      <c r="E70" s="49"/>
    </row>
    <row r="71" spans="1:5" ht="15" customHeight="1">
      <c r="A71" s="56" t="s">
        <v>123</v>
      </c>
      <c r="B71" s="57">
        <v>39858</v>
      </c>
      <c r="C71" s="58">
        <v>4.3</v>
      </c>
      <c r="D71" s="58"/>
      <c r="E71" s="49"/>
    </row>
    <row r="72" spans="1:5" ht="15" customHeight="1">
      <c r="A72" s="56" t="s">
        <v>124</v>
      </c>
      <c r="B72" s="57">
        <v>39858</v>
      </c>
      <c r="C72" s="58"/>
      <c r="D72" s="58">
        <v>25.3</v>
      </c>
      <c r="E72" s="49"/>
    </row>
    <row r="73" spans="1:5" ht="15" customHeight="1">
      <c r="A73" s="56" t="s">
        <v>125</v>
      </c>
      <c r="B73" s="57">
        <v>39858</v>
      </c>
      <c r="C73" s="58">
        <v>1.7</v>
      </c>
      <c r="D73" s="58"/>
      <c r="E73" s="49"/>
    </row>
    <row r="74" spans="1:5" ht="15" customHeight="1">
      <c r="A74" s="56" t="s">
        <v>126</v>
      </c>
      <c r="B74" s="57">
        <v>39858</v>
      </c>
      <c r="C74" s="58"/>
      <c r="D74" s="58">
        <v>26</v>
      </c>
      <c r="E74" s="49"/>
    </row>
    <row r="75" spans="1:5" ht="15" customHeight="1">
      <c r="A75" s="56" t="s">
        <v>127</v>
      </c>
      <c r="B75" s="57">
        <v>39859</v>
      </c>
      <c r="C75" s="58">
        <v>4.3</v>
      </c>
      <c r="D75" s="58"/>
      <c r="E75" s="49"/>
    </row>
    <row r="76" spans="1:5" ht="15" customHeight="1">
      <c r="A76" s="56" t="s">
        <v>128</v>
      </c>
      <c r="B76" s="57">
        <v>39859</v>
      </c>
      <c r="C76" s="58"/>
      <c r="D76" s="58">
        <v>22.5</v>
      </c>
      <c r="E76" s="49"/>
    </row>
    <row r="77" spans="1:5" ht="15" customHeight="1">
      <c r="A77" s="56" t="s">
        <v>129</v>
      </c>
      <c r="B77" s="57">
        <v>39859</v>
      </c>
      <c r="C77" s="58">
        <v>2</v>
      </c>
      <c r="D77" s="58"/>
      <c r="E77" s="49"/>
    </row>
    <row r="78" spans="1:5" ht="15" customHeight="1">
      <c r="A78" s="56" t="s">
        <v>130</v>
      </c>
      <c r="B78" s="57">
        <v>39859</v>
      </c>
      <c r="C78" s="58"/>
      <c r="D78" s="58">
        <v>13</v>
      </c>
      <c r="E78" s="49"/>
    </row>
    <row r="79" spans="1:5" ht="15" customHeight="1">
      <c r="A79" s="56" t="s">
        <v>131</v>
      </c>
      <c r="B79" s="57">
        <v>39859</v>
      </c>
      <c r="C79" s="58">
        <v>5</v>
      </c>
      <c r="D79" s="58"/>
      <c r="E79" s="49"/>
    </row>
    <row r="80" spans="1:5" ht="15" customHeight="1">
      <c r="A80" s="56" t="s">
        <v>132</v>
      </c>
      <c r="B80" s="57">
        <v>39859</v>
      </c>
      <c r="C80" s="58"/>
      <c r="D80" s="58">
        <v>14.4</v>
      </c>
      <c r="E80" s="49"/>
    </row>
    <row r="81" spans="1:5" ht="15" customHeight="1">
      <c r="A81" s="56" t="s">
        <v>133</v>
      </c>
      <c r="B81" s="57">
        <v>39859</v>
      </c>
      <c r="C81" s="58">
        <v>7.3</v>
      </c>
      <c r="D81" s="58"/>
      <c r="E81" s="49"/>
    </row>
    <row r="82" spans="1:5" ht="15" customHeight="1">
      <c r="A82" s="56" t="s">
        <v>134</v>
      </c>
      <c r="B82" s="57">
        <v>39859</v>
      </c>
      <c r="C82" s="58"/>
      <c r="D82" s="58">
        <v>3.2</v>
      </c>
      <c r="E82" s="49"/>
    </row>
    <row r="83" spans="1:5" ht="15" customHeight="1">
      <c r="A83" s="56" t="s">
        <v>135</v>
      </c>
      <c r="B83" s="57">
        <v>39860</v>
      </c>
      <c r="C83" s="58">
        <v>8.6</v>
      </c>
      <c r="D83" s="58"/>
      <c r="E83" s="49"/>
    </row>
    <row r="84" spans="1:5" ht="15" customHeight="1">
      <c r="A84" s="56" t="s">
        <v>136</v>
      </c>
      <c r="B84" s="57">
        <v>39860</v>
      </c>
      <c r="C84" s="58"/>
      <c r="D84" s="58">
        <v>8.8</v>
      </c>
      <c r="E84" s="49"/>
    </row>
    <row r="85" spans="1:5" ht="15" customHeight="1">
      <c r="A85" s="56" t="s">
        <v>137</v>
      </c>
      <c r="B85" s="57">
        <v>39860</v>
      </c>
      <c r="C85" s="58">
        <v>9.3</v>
      </c>
      <c r="D85" s="58"/>
      <c r="E85" s="49"/>
    </row>
    <row r="86" spans="1:5" ht="15" customHeight="1">
      <c r="A86" s="56" t="s">
        <v>138</v>
      </c>
      <c r="B86" s="57">
        <v>39860</v>
      </c>
      <c r="C86" s="58"/>
      <c r="D86" s="58">
        <v>11.5</v>
      </c>
      <c r="E86" s="49"/>
    </row>
    <row r="87" spans="1:5" ht="15" customHeight="1">
      <c r="A87" s="56" t="s">
        <v>139</v>
      </c>
      <c r="B87" s="57">
        <v>39860</v>
      </c>
      <c r="C87" s="58">
        <v>6.9</v>
      </c>
      <c r="D87" s="58"/>
      <c r="E87" s="49"/>
    </row>
    <row r="88" spans="1:5" ht="15" customHeight="1">
      <c r="A88" s="56" t="s">
        <v>140</v>
      </c>
      <c r="B88" s="57">
        <v>39860</v>
      </c>
      <c r="C88" s="58"/>
      <c r="D88" s="58">
        <v>7.7</v>
      </c>
      <c r="E88" s="49"/>
    </row>
    <row r="89" spans="1:5" ht="15" customHeight="1">
      <c r="A89" s="56" t="s">
        <v>141</v>
      </c>
      <c r="B89" s="57">
        <v>39860</v>
      </c>
      <c r="C89" s="58"/>
      <c r="D89" s="58">
        <v>1.2</v>
      </c>
      <c r="E89" s="49"/>
    </row>
    <row r="90" spans="1:5" ht="15" customHeight="1">
      <c r="A90" s="56" t="s">
        <v>142</v>
      </c>
      <c r="B90" s="57">
        <v>39861</v>
      </c>
      <c r="C90" s="58"/>
      <c r="D90" s="58">
        <v>1.6</v>
      </c>
      <c r="E90" s="49"/>
    </row>
    <row r="91" spans="1:5" ht="15" customHeight="1">
      <c r="A91" s="56" t="s">
        <v>143</v>
      </c>
      <c r="B91" s="57">
        <v>39861</v>
      </c>
      <c r="C91" s="58"/>
      <c r="D91" s="58">
        <v>6.6</v>
      </c>
      <c r="E91" s="49"/>
    </row>
    <row r="92" spans="1:5" ht="15" customHeight="1">
      <c r="A92" s="56" t="s">
        <v>144</v>
      </c>
      <c r="B92" s="57">
        <v>39861</v>
      </c>
      <c r="C92" s="58"/>
      <c r="D92" s="58">
        <v>17</v>
      </c>
      <c r="E92" s="49"/>
    </row>
    <row r="93" spans="1:5" ht="15" customHeight="1">
      <c r="A93" s="56" t="s">
        <v>145</v>
      </c>
      <c r="B93" s="57">
        <v>39861</v>
      </c>
      <c r="C93" s="58"/>
      <c r="D93" s="58">
        <v>1.9</v>
      </c>
      <c r="E93" s="49"/>
    </row>
    <row r="94" spans="1:5" ht="15" customHeight="1">
      <c r="A94" s="56" t="s">
        <v>146</v>
      </c>
      <c r="B94" s="57">
        <v>39862</v>
      </c>
      <c r="C94" s="58"/>
      <c r="D94" s="58">
        <v>1.1</v>
      </c>
      <c r="E94" s="49"/>
    </row>
    <row r="95" spans="1:5" ht="15" customHeight="1">
      <c r="A95" s="56" t="s">
        <v>147</v>
      </c>
      <c r="B95" s="57">
        <v>39863</v>
      </c>
      <c r="C95" s="58"/>
      <c r="D95" s="58">
        <v>1</v>
      </c>
      <c r="E95" s="49"/>
    </row>
    <row r="96" spans="1:5" ht="15" customHeight="1">
      <c r="A96" s="56" t="s">
        <v>148</v>
      </c>
      <c r="B96" s="57">
        <v>39864</v>
      </c>
      <c r="C96" s="58"/>
      <c r="D96" s="58">
        <v>2.3</v>
      </c>
      <c r="E96" s="49"/>
    </row>
    <row r="97" spans="1:5" ht="15" customHeight="1">
      <c r="A97" s="56" t="s">
        <v>149</v>
      </c>
      <c r="B97" s="57">
        <v>39865</v>
      </c>
      <c r="C97" s="58"/>
      <c r="D97" s="58">
        <v>1</v>
      </c>
      <c r="E97" s="49"/>
    </row>
    <row r="98" spans="1:5" ht="15" customHeight="1">
      <c r="A98" s="56" t="s">
        <v>150</v>
      </c>
      <c r="B98" s="57">
        <v>39866</v>
      </c>
      <c r="C98" s="58"/>
      <c r="D98" s="58">
        <v>1</v>
      </c>
      <c r="E98" s="49"/>
    </row>
    <row r="99" spans="1:5" ht="15" customHeight="1">
      <c r="A99" s="56" t="s">
        <v>151</v>
      </c>
      <c r="B99" s="57">
        <v>39867</v>
      </c>
      <c r="C99" s="58"/>
      <c r="D99" s="58">
        <v>3.5</v>
      </c>
      <c r="E99" s="49"/>
    </row>
    <row r="100" spans="1:5" ht="15" customHeight="1">
      <c r="A100" s="56" t="s">
        <v>152</v>
      </c>
      <c r="B100" s="57">
        <v>39868</v>
      </c>
      <c r="C100" s="58"/>
      <c r="D100" s="58">
        <v>3.6</v>
      </c>
      <c r="E100" s="49"/>
    </row>
    <row r="101" spans="1:5" ht="15" customHeight="1">
      <c r="A101" s="56" t="s">
        <v>153</v>
      </c>
      <c r="B101" s="57">
        <v>39869</v>
      </c>
      <c r="C101" s="58"/>
      <c r="D101" s="58">
        <v>5.3</v>
      </c>
      <c r="E101" s="49"/>
    </row>
    <row r="102" spans="1:5" ht="15" customHeight="1">
      <c r="A102" s="56" t="s">
        <v>154</v>
      </c>
      <c r="B102" s="57">
        <v>39870</v>
      </c>
      <c r="C102" s="58"/>
      <c r="D102" s="58">
        <v>5.7</v>
      </c>
      <c r="E102" s="49"/>
    </row>
    <row r="103" spans="1:5" ht="15" customHeight="1">
      <c r="A103" s="56" t="s">
        <v>155</v>
      </c>
      <c r="B103" s="57">
        <v>39871</v>
      </c>
      <c r="C103" s="58"/>
      <c r="D103" s="58">
        <v>21.8</v>
      </c>
      <c r="E103" s="49"/>
    </row>
    <row r="104" spans="1:5" ht="15" customHeight="1">
      <c r="A104" s="56" t="s">
        <v>156</v>
      </c>
      <c r="B104" s="57">
        <v>39872</v>
      </c>
      <c r="C104" s="58">
        <v>42</v>
      </c>
      <c r="D104" s="58" t="s">
        <v>43</v>
      </c>
      <c r="E104" s="49"/>
    </row>
    <row r="105" spans="1:5" ht="15" customHeight="1">
      <c r="A105" s="56" t="s">
        <v>157</v>
      </c>
      <c r="B105" s="57">
        <v>39872</v>
      </c>
      <c r="C105" s="58" t="s">
        <v>43</v>
      </c>
      <c r="D105" s="58">
        <v>6.4</v>
      </c>
      <c r="E105" s="49"/>
    </row>
    <row r="106" spans="1:4" ht="11.25">
      <c r="A106" s="47"/>
      <c r="B106" s="47"/>
      <c r="C106" s="47"/>
      <c r="D106" s="47"/>
    </row>
  </sheetData>
  <mergeCells count="1">
    <mergeCell ref="A1:E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Nalco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gndossantos</dc:creator>
  <cp:keywords/>
  <dc:description/>
  <cp:lastModifiedBy>fdossantos</cp:lastModifiedBy>
  <cp:lastPrinted>2010-02-03T12:54:01Z</cp:lastPrinted>
  <dcterms:created xsi:type="dcterms:W3CDTF">2008-01-09T23:55:08Z</dcterms:created>
  <dcterms:modified xsi:type="dcterms:W3CDTF">2010-02-04T14:06:32Z</dcterms:modified>
  <cp:category/>
  <cp:version/>
  <cp:contentType/>
  <cp:contentStatus/>
</cp:coreProperties>
</file>