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5760" tabRatio="599" activeTab="0"/>
  </bookViews>
  <sheets>
    <sheet name="Nivelamento Porto Pontal " sheetId="1" r:id="rId1"/>
  </sheets>
  <definedNames>
    <definedName name="_xlnm.Print_Area" localSheetId="0">'Nivelamento Porto Pontal '!$A$1:$U$36</definedName>
  </definedNames>
  <calcPr fullCalcOnLoad="1"/>
</workbook>
</file>

<file path=xl/sharedStrings.xml><?xml version="1.0" encoding="utf-8"?>
<sst xmlns="http://schemas.openxmlformats.org/spreadsheetml/2006/main" count="47" uniqueCount="40">
  <si>
    <t>AR</t>
  </si>
  <si>
    <t>AV</t>
  </si>
  <si>
    <t>MIRA AR</t>
  </si>
  <si>
    <t>Central</t>
  </si>
  <si>
    <t>Inf+Sup</t>
  </si>
  <si>
    <t>Inferior</t>
  </si>
  <si>
    <t>Superior</t>
  </si>
  <si>
    <t>Inf-Sup</t>
  </si>
  <si>
    <t>AR-AV</t>
  </si>
  <si>
    <t>Altitude</t>
  </si>
  <si>
    <t>Pontos Visados</t>
  </si>
  <si>
    <t>Cond. Tempo</t>
  </si>
  <si>
    <t>Vis.</t>
  </si>
  <si>
    <t>Vento</t>
  </si>
  <si>
    <t>Observações</t>
  </si>
  <si>
    <t>MIRA AV</t>
  </si>
  <si>
    <t>Mira AV:_________ No.______ Mira AR:_______ No.________</t>
  </si>
  <si>
    <t>Desnivel =</t>
  </si>
  <si>
    <t xml:space="preserve"> erro (mm) =</t>
  </si>
  <si>
    <t xml:space="preserve">Verificado por: </t>
  </si>
  <si>
    <t>+</t>
  </si>
  <si>
    <t>-</t>
  </si>
  <si>
    <t>Distância entre miras</t>
  </si>
  <si>
    <t>ESTAÇÃO Nº</t>
  </si>
  <si>
    <t>Anotador:</t>
  </si>
  <si>
    <t>Régua</t>
  </si>
  <si>
    <t>Soma das distancias (m) =</t>
  </si>
  <si>
    <t>I   D   A</t>
  </si>
  <si>
    <t>V   O   L   T   A</t>
  </si>
  <si>
    <t>Nivelador: Marco Antonio de Carvalho Oliveira</t>
  </si>
  <si>
    <t>Hora do início: 14:30 h</t>
  </si>
  <si>
    <t>Hora do Fim: 15:00 h</t>
  </si>
  <si>
    <t>RN - 01 CHD</t>
  </si>
  <si>
    <t xml:space="preserve"> A mira falante foi apoiada no suporte de fixação da régua, a 3,414 m do seu zero e a 0,306 m abaixo da RN - 01 CHD. A RN - 01 CHD está a 3,720 m acima do zero da régua da estação maregráfica.</t>
  </si>
  <si>
    <r>
      <t>Calculado por:</t>
    </r>
    <r>
      <rPr>
        <sz val="9"/>
        <rFont val="Arial"/>
        <family val="2"/>
      </rPr>
      <t xml:space="preserve"> Marco Antonio de C. Oliveira</t>
    </r>
  </si>
  <si>
    <t>NIVELAMENTO   GEOMÉTRICO</t>
  </si>
  <si>
    <t>Data: 19/novembro/2006</t>
  </si>
  <si>
    <t>Nivelamento: Entre a régua e a RN - 01 CHD</t>
  </si>
  <si>
    <t xml:space="preserve">LOCAL: Porto Pontal - Pontal do Paranaguá  </t>
  </si>
  <si>
    <t>Instrumento: Nível KERN GK 23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</si>
</sst>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\-&quot;R$ &quot;#,##0"/>
    <numFmt numFmtId="165" formatCode="&quot;R$ &quot;#,##0;[Red]\-&quot;R$ &quot;#,##0"/>
    <numFmt numFmtId="166" formatCode="&quot;R$ &quot;#,##0.00;\-&quot;R$ &quot;#,##0.00"/>
    <numFmt numFmtId="167" formatCode="&quot;R$ &quot;#,##0.00;[Red]\-&quot;R$ &quot;#,##0.00"/>
    <numFmt numFmtId="168" formatCode="_-&quot;R$ &quot;* #,##0_-;\-&quot;R$ &quot;* #,##0_-;_-&quot;R$ &quot;* &quot;-&quot;_-;_-@_-"/>
    <numFmt numFmtId="169" formatCode="_-* #,##0_-;\-* #,##0_-;_-* &quot;-&quot;_-;_-@_-"/>
    <numFmt numFmtId="170" formatCode="_-&quot;R$ &quot;* #,##0.00_-;\-&quot;R$ &quot;* #,##0.00_-;_-&quot;R$ 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#,##0.0"/>
    <numFmt numFmtId="192" formatCode="#,##0.000"/>
    <numFmt numFmtId="193" formatCode="_(* #,##0.0_);_(* \(#,##0.0\);_(* &quot;-&quot;??_);_(@_)"/>
    <numFmt numFmtId="194" formatCode="_(* #,##0_);_(* \(#,##0\);_(* &quot;-&quot;??_);_(@_)"/>
    <numFmt numFmtId="195" formatCode="0000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</numFmts>
  <fonts count="1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u val="single"/>
      <sz val="9"/>
      <name val="Arial"/>
      <family val="2"/>
    </font>
    <font>
      <sz val="16"/>
      <color indexed="18"/>
      <name val="Lithograph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191" fontId="1" fillId="0" borderId="0" xfId="0" applyNumberFormat="1" applyFont="1" applyBorder="1" applyAlignment="1">
      <alignment horizontal="center"/>
    </xf>
    <xf numFmtId="191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9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191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195" fontId="0" fillId="0" borderId="2" xfId="0" applyNumberFormat="1" applyFont="1" applyBorder="1" applyAlignment="1">
      <alignment horizontal="center"/>
    </xf>
    <xf numFmtId="195" fontId="8" fillId="0" borderId="2" xfId="0" applyNumberFormat="1" applyFont="1" applyBorder="1" applyAlignment="1">
      <alignment horizontal="center"/>
    </xf>
    <xf numFmtId="195" fontId="0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91" fontId="0" fillId="0" borderId="0" xfId="0" applyNumberFormat="1" applyFill="1" applyBorder="1" applyAlignment="1">
      <alignment horizontal="right"/>
    </xf>
    <xf numFmtId="191" fontId="0" fillId="0" borderId="12" xfId="0" applyNumberFormat="1" applyBorder="1" applyAlignment="1">
      <alignment horizontal="center"/>
    </xf>
    <xf numFmtId="191" fontId="0" fillId="3" borderId="13" xfId="0" applyNumberFormat="1" applyFill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91" fontId="5" fillId="0" borderId="7" xfId="0" applyNumberFormat="1" applyFont="1" applyBorder="1" applyAlignment="1">
      <alignment horizontal="center"/>
    </xf>
    <xf numFmtId="191" fontId="5" fillId="0" borderId="20" xfId="0" applyNumberFormat="1" applyFont="1" applyBorder="1" applyAlignment="1">
      <alignment horizontal="center"/>
    </xf>
    <xf numFmtId="19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1" fontId="1" fillId="0" borderId="11" xfId="0" applyNumberFormat="1" applyFont="1" applyBorder="1" applyAlignment="1">
      <alignment horizontal="center"/>
    </xf>
    <xf numFmtId="191" fontId="1" fillId="0" borderId="19" xfId="0" applyNumberFormat="1" applyFont="1" applyBorder="1" applyAlignment="1">
      <alignment horizontal="center"/>
    </xf>
    <xf numFmtId="195" fontId="0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95" fontId="6" fillId="0" borderId="2" xfId="0" applyNumberFormat="1" applyFont="1" applyBorder="1" applyAlignment="1">
      <alignment horizontal="center"/>
    </xf>
    <xf numFmtId="195" fontId="1" fillId="0" borderId="24" xfId="0" applyNumberFormat="1" applyFont="1" applyBorder="1" applyAlignment="1">
      <alignment horizontal="center"/>
    </xf>
    <xf numFmtId="191" fontId="4" fillId="0" borderId="25" xfId="0" applyNumberFormat="1" applyFont="1" applyBorder="1" applyAlignment="1">
      <alignment horizontal="left"/>
    </xf>
    <xf numFmtId="191" fontId="1" fillId="0" borderId="10" xfId="0" applyNumberFormat="1" applyFont="1" applyBorder="1" applyAlignment="1">
      <alignment horizontal="center" wrapText="1"/>
    </xf>
    <xf numFmtId="191" fontId="1" fillId="0" borderId="1" xfId="0" applyNumberFormat="1" applyFont="1" applyBorder="1" applyAlignment="1">
      <alignment horizontal="center" wrapText="1"/>
    </xf>
    <xf numFmtId="195" fontId="4" fillId="0" borderId="26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91" fontId="4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191" fontId="4" fillId="0" borderId="3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91" fontId="4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91" fontId="1" fillId="0" borderId="34" xfId="0" applyNumberFormat="1" applyFont="1" applyBorder="1" applyAlignment="1">
      <alignment horizontal="center"/>
    </xf>
    <xf numFmtId="191" fontId="1" fillId="0" borderId="35" xfId="0" applyNumberFormat="1" applyFont="1" applyBorder="1" applyAlignment="1">
      <alignment horizontal="center"/>
    </xf>
    <xf numFmtId="191" fontId="4" fillId="0" borderId="41" xfId="0" applyNumberFormat="1" applyFont="1" applyBorder="1" applyAlignment="1">
      <alignment horizontal="left"/>
    </xf>
    <xf numFmtId="191" fontId="4" fillId="0" borderId="42" xfId="0" applyNumberFormat="1" applyFont="1" applyBorder="1" applyAlignment="1">
      <alignment horizontal="left"/>
    </xf>
    <xf numFmtId="0" fontId="0" fillId="0" borderId="31" xfId="0" applyBorder="1" applyAlignment="1">
      <alignment/>
    </xf>
    <xf numFmtId="191" fontId="4" fillId="0" borderId="32" xfId="0" applyNumberFormat="1" applyFont="1" applyBorder="1" applyAlignment="1">
      <alignment/>
    </xf>
    <xf numFmtId="0" fontId="0" fillId="0" borderId="20" xfId="0" applyBorder="1" applyAlignment="1">
      <alignment/>
    </xf>
    <xf numFmtId="0" fontId="10" fillId="0" borderId="3" xfId="0" applyFont="1" applyBorder="1" applyAlignment="1">
      <alignment horizontal="left"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91" fontId="4" fillId="0" borderId="49" xfId="0" applyNumberFormat="1" applyFont="1" applyBorder="1" applyAlignment="1">
      <alignment horizontal="left"/>
    </xf>
    <xf numFmtId="191" fontId="4" fillId="0" borderId="37" xfId="0" applyNumberFormat="1" applyFont="1" applyBorder="1" applyAlignment="1">
      <alignment horizontal="left"/>
    </xf>
    <xf numFmtId="191" fontId="4" fillId="0" borderId="48" xfId="0" applyNumberFormat="1" applyFont="1" applyBorder="1" applyAlignment="1">
      <alignment horizontal="left"/>
    </xf>
    <xf numFmtId="9" fontId="4" fillId="0" borderId="50" xfId="17" applyFont="1" applyBorder="1" applyAlignment="1">
      <alignment horizontal="left"/>
    </xf>
    <xf numFmtId="9" fontId="4" fillId="0" borderId="51" xfId="17" applyFont="1" applyBorder="1" applyAlignment="1">
      <alignment horizontal="left"/>
    </xf>
    <xf numFmtId="191" fontId="4" fillId="0" borderId="38" xfId="0" applyNumberFormat="1" applyFont="1" applyBorder="1" applyAlignment="1">
      <alignment horizontal="left"/>
    </xf>
    <xf numFmtId="0" fontId="11" fillId="4" borderId="34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0" borderId="52" xfId="0" applyBorder="1" applyAlignment="1">
      <alignment/>
    </xf>
    <xf numFmtId="0" fontId="1" fillId="0" borderId="2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</xdr:row>
      <xdr:rowOff>114300</xdr:rowOff>
    </xdr:from>
    <xdr:to>
      <xdr:col>11</xdr:col>
      <xdr:colOff>495300</xdr:colOff>
      <xdr:row>10</xdr:row>
      <xdr:rowOff>123825</xdr:rowOff>
    </xdr:to>
    <xdr:grpSp>
      <xdr:nvGrpSpPr>
        <xdr:cNvPr id="1" name="Group 24"/>
        <xdr:cNvGrpSpPr>
          <a:grpSpLocks/>
        </xdr:cNvGrpSpPr>
      </xdr:nvGrpSpPr>
      <xdr:grpSpPr>
        <a:xfrm>
          <a:off x="1533525" y="2162175"/>
          <a:ext cx="6638925" cy="428625"/>
          <a:chOff x="171" y="167"/>
          <a:chExt cx="697" cy="4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 flipH="1">
            <a:off x="171" y="167"/>
            <a:ext cx="265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 flipH="1">
            <a:off x="174" y="211"/>
            <a:ext cx="265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2"/>
          <xdr:cNvSpPr>
            <a:spLocks/>
          </xdr:cNvSpPr>
        </xdr:nvSpPr>
        <xdr:spPr>
          <a:xfrm flipH="1">
            <a:off x="600" y="168"/>
            <a:ext cx="265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3"/>
          <xdr:cNvSpPr>
            <a:spLocks/>
          </xdr:cNvSpPr>
        </xdr:nvSpPr>
        <xdr:spPr>
          <a:xfrm flipH="1">
            <a:off x="603" y="212"/>
            <a:ext cx="265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="75" zoomScaleNormal="75" zoomScaleSheetLayoutView="75" workbookViewId="0" topLeftCell="A1">
      <selection activeCell="A1" sqref="A1:U36"/>
    </sheetView>
  </sheetViews>
  <sheetFormatPr defaultColWidth="9.140625" defaultRowHeight="12.75"/>
  <cols>
    <col min="1" max="2" width="13.7109375" style="0" customWidth="1"/>
    <col min="3" max="3" width="13.421875" style="0" customWidth="1"/>
    <col min="4" max="4" width="10.28125" style="0" customWidth="1"/>
    <col min="5" max="5" width="10.421875" style="0" customWidth="1"/>
    <col min="6" max="6" width="10.00390625" style="0" customWidth="1"/>
    <col min="7" max="13" width="8.7109375" style="0" customWidth="1"/>
    <col min="14" max="14" width="11.57421875" style="1" customWidth="1"/>
    <col min="15" max="15" width="16.57421875" style="1" customWidth="1"/>
    <col min="16" max="16" width="15.57421875" style="0" customWidth="1"/>
    <col min="17" max="17" width="12.57421875" style="0" customWidth="1"/>
    <col min="18" max="18" width="6.7109375" style="0" customWidth="1"/>
    <col min="19" max="19" width="8.57421875" style="0" customWidth="1"/>
    <col min="21" max="21" width="19.140625" style="0" customWidth="1"/>
  </cols>
  <sheetData>
    <row r="1" spans="1:21" ht="27.75" customHeight="1" thickBot="1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</row>
    <row r="2" spans="1:21" ht="24" customHeight="1">
      <c r="A2" s="123" t="s">
        <v>38</v>
      </c>
      <c r="B2" s="124"/>
      <c r="C2" s="124"/>
      <c r="D2" s="124"/>
      <c r="E2" s="124"/>
      <c r="F2" s="125"/>
      <c r="G2" s="2"/>
      <c r="H2" s="2"/>
      <c r="I2" s="2"/>
      <c r="J2" s="2"/>
      <c r="K2" s="2"/>
      <c r="L2" s="2"/>
      <c r="M2" s="2"/>
      <c r="N2" s="129" t="s">
        <v>29</v>
      </c>
      <c r="O2" s="130"/>
      <c r="P2" s="130"/>
      <c r="Q2" s="130"/>
      <c r="R2" s="134"/>
      <c r="S2" s="2"/>
      <c r="T2" s="2"/>
      <c r="U2" s="101"/>
    </row>
    <row r="3" spans="1:21" ht="19.5" customHeight="1">
      <c r="A3" s="120" t="s">
        <v>37</v>
      </c>
      <c r="B3" s="121"/>
      <c r="C3" s="121"/>
      <c r="D3" s="121"/>
      <c r="E3" s="121"/>
      <c r="F3" s="122"/>
      <c r="G3" s="2"/>
      <c r="H3" s="2"/>
      <c r="I3" s="2"/>
      <c r="J3" s="2"/>
      <c r="K3" s="2"/>
      <c r="L3" s="2"/>
      <c r="M3" s="2"/>
      <c r="N3" s="99" t="s">
        <v>24</v>
      </c>
      <c r="O3" s="77"/>
      <c r="P3" s="77"/>
      <c r="Q3" s="77"/>
      <c r="R3" s="131"/>
      <c r="S3" s="2"/>
      <c r="T3" s="2"/>
      <c r="U3" s="101"/>
    </row>
    <row r="4" spans="1:21" ht="20.25" customHeight="1">
      <c r="A4" s="126" t="s">
        <v>36</v>
      </c>
      <c r="B4" s="127"/>
      <c r="C4" s="127"/>
      <c r="D4" s="127"/>
      <c r="E4" s="127"/>
      <c r="F4" s="128"/>
      <c r="G4" s="2"/>
      <c r="H4" s="2"/>
      <c r="I4" s="2"/>
      <c r="J4" s="2"/>
      <c r="K4" s="2"/>
      <c r="L4" s="2"/>
      <c r="M4" s="2"/>
      <c r="N4" s="100" t="s">
        <v>30</v>
      </c>
      <c r="O4" s="80"/>
      <c r="P4" s="132" t="s">
        <v>31</v>
      </c>
      <c r="Q4" s="132"/>
      <c r="R4" s="133"/>
      <c r="S4" s="2"/>
      <c r="T4" s="2"/>
      <c r="U4" s="101"/>
    </row>
    <row r="5" spans="1:21" ht="22.5" customHeight="1" thickBot="1">
      <c r="A5" s="117" t="s">
        <v>39</v>
      </c>
      <c r="B5" s="118"/>
      <c r="C5" s="118"/>
      <c r="D5" s="118"/>
      <c r="E5" s="118"/>
      <c r="F5" s="119"/>
      <c r="G5" s="2"/>
      <c r="H5" s="2"/>
      <c r="I5" s="2"/>
      <c r="J5" s="2"/>
      <c r="K5" s="2"/>
      <c r="L5" s="2"/>
      <c r="M5" s="2"/>
      <c r="N5" s="102" t="s">
        <v>16</v>
      </c>
      <c r="O5" s="10"/>
      <c r="P5" s="11"/>
      <c r="Q5" s="11"/>
      <c r="R5" s="103"/>
      <c r="S5" s="2"/>
      <c r="T5" s="2"/>
      <c r="U5" s="101"/>
    </row>
    <row r="6" spans="1:21" ht="15" customHeight="1" thickBot="1">
      <c r="A6" s="14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10"/>
      <c r="P6" s="11"/>
      <c r="Q6" s="11"/>
      <c r="R6" s="11"/>
      <c r="S6" s="11"/>
      <c r="T6" s="2"/>
      <c r="U6" s="103"/>
    </row>
    <row r="7" spans="1:21" ht="16.5" customHeight="1" thickBot="1">
      <c r="A7" s="112" t="s">
        <v>23</v>
      </c>
      <c r="B7" s="92" t="s">
        <v>10</v>
      </c>
      <c r="C7" s="93"/>
      <c r="D7" s="94" t="s">
        <v>2</v>
      </c>
      <c r="E7" s="92"/>
      <c r="F7" s="92"/>
      <c r="G7" s="92"/>
      <c r="H7" s="95"/>
      <c r="I7" s="96" t="s">
        <v>15</v>
      </c>
      <c r="J7" s="92"/>
      <c r="K7" s="92"/>
      <c r="L7" s="92"/>
      <c r="M7" s="93"/>
      <c r="N7" s="62" t="s">
        <v>22</v>
      </c>
      <c r="O7" s="97" t="s">
        <v>8</v>
      </c>
      <c r="P7" s="98"/>
      <c r="Q7" s="81" t="s">
        <v>9</v>
      </c>
      <c r="R7" s="83" t="s">
        <v>11</v>
      </c>
      <c r="S7" s="84"/>
      <c r="T7" s="86" t="s">
        <v>14</v>
      </c>
      <c r="U7" s="87"/>
    </row>
    <row r="8" spans="1:21" ht="15.75" customHeight="1" thickBot="1">
      <c r="A8" s="113"/>
      <c r="B8" s="51" t="s">
        <v>0</v>
      </c>
      <c r="C8" s="20" t="s">
        <v>1</v>
      </c>
      <c r="D8" s="58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57" t="s">
        <v>3</v>
      </c>
      <c r="J8" s="16" t="s">
        <v>4</v>
      </c>
      <c r="K8" s="16" t="s">
        <v>5</v>
      </c>
      <c r="L8" s="15" t="s">
        <v>6</v>
      </c>
      <c r="M8" s="19" t="s">
        <v>7</v>
      </c>
      <c r="N8" s="63"/>
      <c r="O8" s="47" t="s">
        <v>20</v>
      </c>
      <c r="P8" s="48" t="s">
        <v>21</v>
      </c>
      <c r="Q8" s="82"/>
      <c r="R8" s="18" t="s">
        <v>12</v>
      </c>
      <c r="S8" s="17" t="s">
        <v>13</v>
      </c>
      <c r="T8" s="88"/>
      <c r="U8" s="89"/>
    </row>
    <row r="9" spans="1:21" ht="16.5" customHeight="1">
      <c r="A9" s="114"/>
      <c r="B9" s="90" t="s">
        <v>27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13"/>
      <c r="O9" s="61"/>
      <c r="P9" s="67"/>
      <c r="Q9" s="26"/>
      <c r="R9" s="36"/>
      <c r="S9" s="37"/>
      <c r="T9" s="71" t="s">
        <v>33</v>
      </c>
      <c r="U9" s="72"/>
    </row>
    <row r="10" spans="1:21" ht="16.5" customHeight="1">
      <c r="A10" s="115">
        <v>1</v>
      </c>
      <c r="B10" s="50" t="s">
        <v>25</v>
      </c>
      <c r="C10" s="12" t="s">
        <v>32</v>
      </c>
      <c r="D10" s="59">
        <v>1535</v>
      </c>
      <c r="E10" s="29">
        <f>F10+G10</f>
        <v>3028</v>
      </c>
      <c r="F10" s="28">
        <v>1618</v>
      </c>
      <c r="G10" s="28">
        <v>1410</v>
      </c>
      <c r="H10" s="28">
        <f>F10-G10</f>
        <v>208</v>
      </c>
      <c r="I10" s="59">
        <v>1229</v>
      </c>
      <c r="J10" s="29">
        <f>K10+L10</f>
        <v>2457</v>
      </c>
      <c r="K10" s="30">
        <v>1319</v>
      </c>
      <c r="L10" s="30">
        <v>1138</v>
      </c>
      <c r="M10" s="55">
        <f>K10-L10</f>
        <v>181</v>
      </c>
      <c r="N10" s="52"/>
      <c r="O10" s="64">
        <f>$D10-$I10</f>
        <v>306</v>
      </c>
      <c r="P10" s="64">
        <f>$D10-$I10</f>
        <v>306</v>
      </c>
      <c r="Q10" s="44"/>
      <c r="R10" s="38"/>
      <c r="S10" s="39"/>
      <c r="T10" s="73"/>
      <c r="U10" s="74"/>
    </row>
    <row r="11" spans="1:21" ht="16.5" customHeight="1">
      <c r="A11" s="115"/>
      <c r="B11" s="78" t="s">
        <v>28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53"/>
      <c r="O11" s="65"/>
      <c r="P11" s="68"/>
      <c r="Q11" s="27"/>
      <c r="R11" s="40"/>
      <c r="S11" s="41"/>
      <c r="T11" s="73"/>
      <c r="U11" s="74"/>
    </row>
    <row r="12" spans="1:21" ht="16.5" customHeight="1">
      <c r="A12" s="115">
        <v>2</v>
      </c>
      <c r="B12" s="50" t="s">
        <v>32</v>
      </c>
      <c r="C12" s="12" t="s">
        <v>25</v>
      </c>
      <c r="D12" s="59">
        <v>1057</v>
      </c>
      <c r="E12" s="29">
        <f>F12+G12</f>
        <v>2112</v>
      </c>
      <c r="F12" s="28">
        <v>1158</v>
      </c>
      <c r="G12" s="28">
        <v>954</v>
      </c>
      <c r="H12" s="28">
        <f>F12-G12</f>
        <v>204</v>
      </c>
      <c r="I12" s="59">
        <v>1364</v>
      </c>
      <c r="J12" s="29">
        <f>K12+L12</f>
        <v>2728</v>
      </c>
      <c r="K12" s="30">
        <v>1420</v>
      </c>
      <c r="L12" s="30">
        <v>1308</v>
      </c>
      <c r="M12" s="55">
        <f>K12-L12</f>
        <v>112</v>
      </c>
      <c r="N12" s="52"/>
      <c r="O12" s="64">
        <f>$D12-$I12</f>
        <v>-307</v>
      </c>
      <c r="P12" s="64">
        <f>$D12-$I12</f>
        <v>-307</v>
      </c>
      <c r="Q12" s="45"/>
      <c r="R12" s="21"/>
      <c r="S12" s="42"/>
      <c r="T12" s="73"/>
      <c r="U12" s="74"/>
    </row>
    <row r="13" spans="1:21" ht="16.5" customHeight="1" thickBot="1">
      <c r="A13" s="116"/>
      <c r="B13" s="111"/>
      <c r="C13" s="14"/>
      <c r="D13" s="14"/>
      <c r="E13" s="14"/>
      <c r="F13" s="14"/>
      <c r="G13" s="14"/>
      <c r="H13" s="14"/>
      <c r="I13" s="23"/>
      <c r="J13" s="14"/>
      <c r="K13" s="23"/>
      <c r="L13" s="14"/>
      <c r="M13" s="43"/>
      <c r="N13" s="54"/>
      <c r="O13" s="66"/>
      <c r="P13" s="69"/>
      <c r="Q13" s="46">
        <f>(O10-P12)/2</f>
        <v>306.5</v>
      </c>
      <c r="R13" s="22"/>
      <c r="S13" s="43"/>
      <c r="T13" s="75"/>
      <c r="U13" s="76"/>
    </row>
    <row r="14" spans="1:21" ht="16.5" customHeight="1" thickBot="1">
      <c r="A14" s="142"/>
      <c r="B14" s="138"/>
      <c r="C14" s="138"/>
      <c r="D14" s="24"/>
      <c r="E14" s="24"/>
      <c r="F14" s="24"/>
      <c r="G14" s="24"/>
      <c r="H14" s="24"/>
      <c r="I14" s="139"/>
      <c r="J14" s="24"/>
      <c r="K14" s="140"/>
      <c r="L14" s="83" t="s">
        <v>26</v>
      </c>
      <c r="M14" s="85"/>
      <c r="N14" s="49"/>
      <c r="O14" s="33" t="s">
        <v>17</v>
      </c>
      <c r="P14" s="60">
        <f>O10+P12</f>
        <v>-1</v>
      </c>
      <c r="Q14" s="24"/>
      <c r="R14" s="24"/>
      <c r="S14" s="24"/>
      <c r="T14" s="25"/>
      <c r="U14" s="107"/>
    </row>
    <row r="15" spans="1:21" ht="16.5" customHeight="1" thickBot="1">
      <c r="A15" s="106"/>
      <c r="B15" s="56"/>
      <c r="C15" s="56"/>
      <c r="D15" s="3"/>
      <c r="E15" s="3"/>
      <c r="F15" s="3"/>
      <c r="G15" s="3"/>
      <c r="H15" s="3"/>
      <c r="I15" s="4"/>
      <c r="J15" s="3"/>
      <c r="K15" s="5"/>
      <c r="L15" s="4"/>
      <c r="M15" s="3"/>
      <c r="N15" s="6"/>
      <c r="O15" s="34" t="s">
        <v>18</v>
      </c>
      <c r="P15" s="35"/>
      <c r="Q15" s="3"/>
      <c r="R15" s="3"/>
      <c r="S15" s="3"/>
      <c r="T15" s="8"/>
      <c r="U15" s="108"/>
    </row>
    <row r="16" spans="1:21" ht="16.5" customHeight="1">
      <c r="A16" s="106"/>
      <c r="B16" s="9"/>
      <c r="C16" s="9"/>
      <c r="D16" s="3"/>
      <c r="E16" s="3"/>
      <c r="F16" s="3"/>
      <c r="G16" s="3"/>
      <c r="H16" s="3"/>
      <c r="I16" s="4"/>
      <c r="J16" s="3"/>
      <c r="K16" s="5"/>
      <c r="L16" s="4"/>
      <c r="M16" s="3"/>
      <c r="N16" s="6"/>
      <c r="O16" s="32"/>
      <c r="P16" s="31"/>
      <c r="Q16" s="3"/>
      <c r="R16" s="3"/>
      <c r="S16" s="3"/>
      <c r="T16" s="8"/>
      <c r="U16" s="108"/>
    </row>
    <row r="17" spans="1:21" ht="12.75">
      <c r="A17" s="106"/>
      <c r="B17" s="9"/>
      <c r="C17" s="9"/>
      <c r="D17" s="3"/>
      <c r="E17" s="3"/>
      <c r="F17" s="3"/>
      <c r="G17" s="3"/>
      <c r="H17" s="3"/>
      <c r="I17" s="104" t="s">
        <v>34</v>
      </c>
      <c r="J17" s="70"/>
      <c r="K17" s="70"/>
      <c r="L17" s="70"/>
      <c r="M17" s="70"/>
      <c r="N17" s="70"/>
      <c r="O17" s="7"/>
      <c r="P17" s="104" t="s">
        <v>19</v>
      </c>
      <c r="Q17" s="104"/>
      <c r="R17" s="104"/>
      <c r="S17" s="104"/>
      <c r="T17" s="104"/>
      <c r="U17" s="109"/>
    </row>
    <row r="18" spans="1:21" ht="12.75">
      <c r="A18" s="10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7"/>
      <c r="O18" s="7"/>
      <c r="P18" s="2"/>
      <c r="Q18" s="2"/>
      <c r="R18" s="2"/>
      <c r="S18" s="2"/>
      <c r="T18" s="2"/>
      <c r="U18" s="101"/>
    </row>
    <row r="19" spans="1:21" ht="12.75">
      <c r="A19" s="10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/>
      <c r="O19" s="7"/>
      <c r="P19" s="2"/>
      <c r="Q19" s="2"/>
      <c r="R19" s="2"/>
      <c r="S19" s="2"/>
      <c r="T19" s="2"/>
      <c r="U19" s="101"/>
    </row>
    <row r="20" spans="1:21" ht="12.75">
      <c r="A20" s="10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7"/>
      <c r="O20" s="7"/>
      <c r="P20" s="2"/>
      <c r="Q20" s="2"/>
      <c r="R20" s="2"/>
      <c r="S20" s="2"/>
      <c r="T20" s="2"/>
      <c r="U20" s="101"/>
    </row>
    <row r="21" spans="1:21" ht="12.75">
      <c r="A21" s="10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7"/>
      <c r="O21" s="7"/>
      <c r="P21" s="2"/>
      <c r="Q21" s="2"/>
      <c r="R21" s="2"/>
      <c r="S21" s="2"/>
      <c r="T21" s="2"/>
      <c r="U21" s="101"/>
    </row>
    <row r="22" spans="1:21" ht="12.75">
      <c r="A22" s="10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7"/>
      <c r="O22" s="7"/>
      <c r="P22" s="2"/>
      <c r="Q22" s="2"/>
      <c r="R22" s="2"/>
      <c r="S22" s="2"/>
      <c r="T22" s="2"/>
      <c r="U22" s="101"/>
    </row>
    <row r="23" spans="1:21" ht="12.75">
      <c r="A23" s="10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7"/>
      <c r="O23" s="7"/>
      <c r="P23" s="2"/>
      <c r="Q23" s="2"/>
      <c r="R23" s="2"/>
      <c r="S23" s="2"/>
      <c r="T23" s="2"/>
      <c r="U23" s="101"/>
    </row>
    <row r="24" spans="1:21" ht="12.75">
      <c r="A24" s="10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7"/>
      <c r="O24" s="7"/>
      <c r="P24" s="2"/>
      <c r="Q24" s="2"/>
      <c r="R24" s="2"/>
      <c r="S24" s="2"/>
      <c r="T24" s="2"/>
      <c r="U24" s="101"/>
    </row>
    <row r="25" spans="1:21" ht="12.75">
      <c r="A25" s="10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O25" s="7"/>
      <c r="P25" s="2"/>
      <c r="Q25" s="2"/>
      <c r="R25" s="2"/>
      <c r="S25" s="2"/>
      <c r="T25" s="2"/>
      <c r="U25" s="101"/>
    </row>
    <row r="26" spans="1:21" ht="12.75">
      <c r="A26" s="10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O26" s="7"/>
      <c r="P26" s="2"/>
      <c r="Q26" s="2"/>
      <c r="R26" s="2"/>
      <c r="S26" s="2"/>
      <c r="T26" s="2"/>
      <c r="U26" s="101"/>
    </row>
    <row r="27" spans="1:21" ht="12.75">
      <c r="A27" s="10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"/>
      <c r="O27" s="7"/>
      <c r="P27" s="2"/>
      <c r="Q27" s="2"/>
      <c r="R27" s="2"/>
      <c r="S27" s="2"/>
      <c r="T27" s="2"/>
      <c r="U27" s="101"/>
    </row>
    <row r="28" spans="1:21" ht="12.75">
      <c r="A28" s="10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O28" s="7"/>
      <c r="P28" s="2"/>
      <c r="Q28" s="2"/>
      <c r="R28" s="2"/>
      <c r="S28" s="2"/>
      <c r="T28" s="2"/>
      <c r="U28" s="101"/>
    </row>
    <row r="29" spans="1:21" ht="12.75">
      <c r="A29" s="10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7"/>
      <c r="P29" s="2"/>
      <c r="Q29" s="2"/>
      <c r="R29" s="2"/>
      <c r="S29" s="2"/>
      <c r="T29" s="2"/>
      <c r="U29" s="101"/>
    </row>
    <row r="30" spans="1:21" ht="12.75">
      <c r="A30" s="10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7"/>
      <c r="P30" s="2"/>
      <c r="Q30" s="2"/>
      <c r="R30" s="2"/>
      <c r="S30" s="2"/>
      <c r="T30" s="2"/>
      <c r="U30" s="101"/>
    </row>
    <row r="31" spans="1:21" ht="12.75">
      <c r="A31" s="10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"/>
      <c r="P31" s="2"/>
      <c r="Q31" s="2"/>
      <c r="R31" s="2"/>
      <c r="S31" s="2"/>
      <c r="T31" s="2"/>
      <c r="U31" s="101"/>
    </row>
    <row r="32" spans="1:21" ht="12.75">
      <c r="A32" s="10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7"/>
      <c r="P32" s="2"/>
      <c r="Q32" s="2"/>
      <c r="R32" s="2"/>
      <c r="S32" s="2"/>
      <c r="T32" s="2"/>
      <c r="U32" s="101"/>
    </row>
    <row r="33" spans="1:21" ht="12.75">
      <c r="A33" s="10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7"/>
      <c r="P33" s="2"/>
      <c r="Q33" s="2"/>
      <c r="R33" s="2"/>
      <c r="S33" s="2"/>
      <c r="T33" s="2"/>
      <c r="U33" s="101"/>
    </row>
    <row r="34" spans="1:21" ht="12.75">
      <c r="A34" s="10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/>
      <c r="O34" s="7"/>
      <c r="P34" s="2"/>
      <c r="Q34" s="2"/>
      <c r="R34" s="2"/>
      <c r="S34" s="2"/>
      <c r="T34" s="2"/>
      <c r="U34" s="101"/>
    </row>
    <row r="35" spans="1:21" ht="12.75">
      <c r="A35" s="10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O35" s="7"/>
      <c r="P35" s="2"/>
      <c r="Q35" s="2"/>
      <c r="R35" s="2"/>
      <c r="S35" s="2"/>
      <c r="T35" s="2"/>
      <c r="U35" s="101"/>
    </row>
    <row r="36" spans="1:21" ht="13.5" thickBot="1">
      <c r="A36" s="1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0"/>
      <c r="P36" s="11"/>
      <c r="Q36" s="11"/>
      <c r="R36" s="11"/>
      <c r="S36" s="11"/>
      <c r="T36" s="11"/>
      <c r="U36" s="103"/>
    </row>
  </sheetData>
  <mergeCells count="24">
    <mergeCell ref="P17:T17"/>
    <mergeCell ref="A1:U1"/>
    <mergeCell ref="A2:F2"/>
    <mergeCell ref="A3:F3"/>
    <mergeCell ref="A4:F4"/>
    <mergeCell ref="A5:F5"/>
    <mergeCell ref="N2:R2"/>
    <mergeCell ref="N3:R3"/>
    <mergeCell ref="P4:R4"/>
    <mergeCell ref="A7:A8"/>
    <mergeCell ref="B9:M9"/>
    <mergeCell ref="B7:C7"/>
    <mergeCell ref="D7:H7"/>
    <mergeCell ref="I7:M7"/>
    <mergeCell ref="O7:P7"/>
    <mergeCell ref="Q7:Q8"/>
    <mergeCell ref="R7:S7"/>
    <mergeCell ref="L14:M14"/>
    <mergeCell ref="T7:U8"/>
    <mergeCell ref="I17:N17"/>
    <mergeCell ref="T9:U13"/>
    <mergeCell ref="B11:M11"/>
    <mergeCell ref="N4:O4"/>
    <mergeCell ref="N7:N8"/>
  </mergeCells>
  <printOptions horizontalCentered="1" verticalCentered="1"/>
  <pageMargins left="0.7874015748031497" right="0.5905511811023623" top="1.1811023622047245" bottom="0.7874015748031497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SSN-5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 da 10</dc:creator>
  <cp:keywords/>
  <dc:description/>
  <cp:lastModifiedBy>Marco Antonio Oliveira</cp:lastModifiedBy>
  <cp:lastPrinted>2007-02-03T21:38:43Z</cp:lastPrinted>
  <dcterms:created xsi:type="dcterms:W3CDTF">1998-11-19T16:40:24Z</dcterms:created>
  <dcterms:modified xsi:type="dcterms:W3CDTF">2007-02-03T21:39:56Z</dcterms:modified>
  <cp:category/>
  <cp:version/>
  <cp:contentType/>
  <cp:contentStatus/>
</cp:coreProperties>
</file>