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943" firstSheet="4" activeTab="10"/>
  </bookViews>
  <sheets>
    <sheet name="dados revistos" sheetId="1" r:id="rId1"/>
    <sheet name="aux graf leit. x desc. liqida" sheetId="2" r:id="rId2"/>
    <sheet name="Gráf leit. x desc. liquida" sheetId="3" r:id="rId3"/>
    <sheet name="aux graf. leituras x areas" sheetId="4" r:id="rId4"/>
    <sheet name="Gráf leit. x áres" sheetId="5" r:id="rId5"/>
    <sheet name="aux. graf. leituras x velocides" sheetId="6" r:id="rId6"/>
    <sheet name="Gráf leit. x veloc" sheetId="7" r:id="rId7"/>
    <sheet name="aux graf leituras x conc." sheetId="8" r:id="rId8"/>
    <sheet name="graf.  leit. x concentraçõ " sheetId="9" r:id="rId9"/>
    <sheet name="aux graf leituras x desc sólida" sheetId="10" r:id="rId10"/>
    <sheet name="grafico leituras x desc. sólida" sheetId="11" r:id="rId11"/>
    <sheet name="Plan1" sheetId="12" r:id="rId12"/>
  </sheets>
  <definedNames/>
  <calcPr fullCalcOnLoad="1"/>
</workbook>
</file>

<file path=xl/sharedStrings.xml><?xml version="1.0" encoding="utf-8"?>
<sst xmlns="http://schemas.openxmlformats.org/spreadsheetml/2006/main" count="34" uniqueCount="10">
  <si>
    <t>N°</t>
  </si>
  <si>
    <t>DATAS</t>
  </si>
  <si>
    <t>LEITURAS DAS RÉGUAS (m)</t>
  </si>
  <si>
    <t>VELOCIDADES     MÉDIAS (m/s)</t>
  </si>
  <si>
    <t>AREA DA SEÇÃO (m²)</t>
  </si>
  <si>
    <t>VAZÕES           LÍQUIDAS (m³/s)</t>
  </si>
  <si>
    <t>CONCENTRAÇÕES MÉDIAS (mg/l)</t>
  </si>
  <si>
    <t>VAZÕES SÓLIDAS EM SUSPENSÃO (t/dia)</t>
  </si>
  <si>
    <t>TEMPERATURAS DA ÁGUA (°C)</t>
  </si>
  <si>
    <t>LEITURA DE RÉGUAS 10/2013 A 03/2014 (m)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</si>
</sst>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"/>
    <numFmt numFmtId="180" formatCode="#,##0.00000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mmm/yyyy"/>
    <numFmt numFmtId="187" formatCode="#,##0.0"/>
    <numFmt numFmtId="188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176" fontId="3" fillId="33" borderId="11" xfId="0" applyNumberFormat="1" applyFont="1" applyFill="1" applyBorder="1" applyAlignment="1">
      <alignment horizontal="center" vertical="center" textRotation="90" wrapText="1"/>
    </xf>
    <xf numFmtId="2" fontId="3" fillId="33" borderId="11" xfId="0" applyNumberFormat="1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87" fontId="8" fillId="0" borderId="0" xfId="0" applyNumberFormat="1" applyFont="1" applyFill="1" applyBorder="1" applyAlignment="1">
      <alignment horizontal="center"/>
    </xf>
    <xf numFmtId="3" fontId="4" fillId="0" borderId="0" xfId="50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1" fontId="4" fillId="0" borderId="12" xfId="50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>
      <alignment/>
    </xf>
    <xf numFmtId="1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14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4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4" fontId="4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 textRotation="90" wrapText="1"/>
    </xf>
    <xf numFmtId="1" fontId="7" fillId="34" borderId="12" xfId="0" applyNumberFormat="1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horizontal="center" vertical="center" textRotation="90" wrapText="1"/>
    </xf>
    <xf numFmtId="4" fontId="7" fillId="34" borderId="12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textRotation="90" wrapText="1"/>
    </xf>
    <xf numFmtId="0" fontId="46" fillId="0" borderId="12" xfId="0" applyFont="1" applyBorder="1" applyAlignment="1">
      <alignment/>
    </xf>
    <xf numFmtId="1" fontId="46" fillId="0" borderId="12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"/>
          <c:w val="0.867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leit. x desc. liqida'!$D$1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leit. x desc. liqida'!$C$2:$C$99</c:f>
              <c:numCache>
                <c:ptCount val="98"/>
                <c:pt idx="0">
                  <c:v>804.1752579179689</c:v>
                </c:pt>
                <c:pt idx="1">
                  <c:v>493.11440911249997</c:v>
                </c:pt>
                <c:pt idx="2">
                  <c:v>393.08498649999996</c:v>
                </c:pt>
                <c:pt idx="3">
                  <c:v>342.90096768750016</c:v>
                </c:pt>
                <c:pt idx="4">
                  <c:v>253.5943383125</c:v>
                </c:pt>
                <c:pt idx="5">
                  <c:v>193.51826656250006</c:v>
                </c:pt>
                <c:pt idx="6">
                  <c:v>137.02565805185046</c:v>
                </c:pt>
                <c:pt idx="7">
                  <c:v>126.70737840213837</c:v>
                </c:pt>
                <c:pt idx="8">
                  <c:v>35.76036771329025</c:v>
                </c:pt>
                <c:pt idx="9">
                  <c:v>58.149686051321254</c:v>
                </c:pt>
                <c:pt idx="10">
                  <c:v>21.584655551671876</c:v>
                </c:pt>
                <c:pt idx="11">
                  <c:v>20.837533369297127</c:v>
                </c:pt>
                <c:pt idx="12">
                  <c:v>42.785650783795305</c:v>
                </c:pt>
                <c:pt idx="13">
                  <c:v>96.02779186011941</c:v>
                </c:pt>
                <c:pt idx="14">
                  <c:v>85.05519115207731</c:v>
                </c:pt>
                <c:pt idx="15">
                  <c:v>98.01453210674997</c:v>
                </c:pt>
                <c:pt idx="16">
                  <c:v>250.45332797124996</c:v>
                </c:pt>
                <c:pt idx="17">
                  <c:v>477.80689557587976</c:v>
                </c:pt>
                <c:pt idx="18">
                  <c:v>638.3001536967523</c:v>
                </c:pt>
                <c:pt idx="19">
                  <c:v>709.2274490490296</c:v>
                </c:pt>
                <c:pt idx="20">
                  <c:v>765.4630023125246</c:v>
                </c:pt>
                <c:pt idx="21">
                  <c:v>810.0167560825932</c:v>
                </c:pt>
                <c:pt idx="22">
                  <c:v>1012.2777506081006</c:v>
                </c:pt>
                <c:pt idx="23">
                  <c:v>1188.4600087228878</c:v>
                </c:pt>
                <c:pt idx="24">
                  <c:v>1385.0691632842531</c:v>
                </c:pt>
                <c:pt idx="25">
                  <c:v>1506.4187177115448</c:v>
                </c:pt>
                <c:pt idx="26">
                  <c:v>1526.8417171902026</c:v>
                </c:pt>
                <c:pt idx="27">
                  <c:v>1378.497925314487</c:v>
                </c:pt>
                <c:pt idx="28">
                  <c:v>1309.800487942</c:v>
                </c:pt>
                <c:pt idx="29">
                  <c:v>1210.3406204467185</c:v>
                </c:pt>
                <c:pt idx="30">
                  <c:v>1030.0372784198437</c:v>
                </c:pt>
                <c:pt idx="31">
                  <c:v>833.4566640191563</c:v>
                </c:pt>
                <c:pt idx="32">
                  <c:v>503.3668484682178</c:v>
                </c:pt>
                <c:pt idx="33">
                  <c:v>401.22557620750933</c:v>
                </c:pt>
                <c:pt idx="34">
                  <c:v>314.4181837106156</c:v>
                </c:pt>
                <c:pt idx="35">
                  <c:v>196.62544664318747</c:v>
                </c:pt>
                <c:pt idx="36">
                  <c:v>146.99144314256245</c:v>
                </c:pt>
                <c:pt idx="37">
                  <c:v>99.60870419531248</c:v>
                </c:pt>
                <c:pt idx="38">
                  <c:v>37.103861484734374</c:v>
                </c:pt>
                <c:pt idx="39">
                  <c:v>45.652736723875</c:v>
                </c:pt>
                <c:pt idx="40">
                  <c:v>33.9546484694375</c:v>
                </c:pt>
                <c:pt idx="41">
                  <c:v>29.499895949478123</c:v>
                </c:pt>
                <c:pt idx="42">
                  <c:v>34.488051659306244</c:v>
                </c:pt>
                <c:pt idx="43">
                  <c:v>36.18221423875</c:v>
                </c:pt>
                <c:pt idx="44">
                  <c:v>27.143073406406256</c:v>
                </c:pt>
                <c:pt idx="45">
                  <c:v>42.00298912876563</c:v>
                </c:pt>
                <c:pt idx="46">
                  <c:v>26.0238095038625</c:v>
                </c:pt>
                <c:pt idx="47">
                  <c:v>39.9088860065625</c:v>
                </c:pt>
                <c:pt idx="48">
                  <c:v>59.427596332442185</c:v>
                </c:pt>
                <c:pt idx="49">
                  <c:v>79.50104009749998</c:v>
                </c:pt>
                <c:pt idx="50">
                  <c:v>95.78743980199995</c:v>
                </c:pt>
                <c:pt idx="51">
                  <c:v>192.83346188862495</c:v>
                </c:pt>
                <c:pt idx="52">
                  <c:v>259.3808132429687</c:v>
                </c:pt>
                <c:pt idx="53">
                  <c:v>391.66523382628117</c:v>
                </c:pt>
                <c:pt idx="54">
                  <c:v>438.5794479489374</c:v>
                </c:pt>
                <c:pt idx="55">
                  <c:v>498.7574656527063</c:v>
                </c:pt>
                <c:pt idx="56">
                  <c:v>613.0483167650624</c:v>
                </c:pt>
                <c:pt idx="57">
                  <c:v>789.1527306733439</c:v>
                </c:pt>
                <c:pt idx="58">
                  <c:v>944.7752949575497</c:v>
                </c:pt>
                <c:pt idx="59">
                  <c:v>1098.7941971564687</c:v>
                </c:pt>
                <c:pt idx="60">
                  <c:v>1248.962447695425</c:v>
                </c:pt>
                <c:pt idx="61">
                  <c:v>1696.776206298672</c:v>
                </c:pt>
                <c:pt idx="62">
                  <c:v>1688.0513306085002</c:v>
                </c:pt>
                <c:pt idx="63">
                  <c:v>1879.8430080562496</c:v>
                </c:pt>
                <c:pt idx="64">
                  <c:v>1652.505981096718</c:v>
                </c:pt>
                <c:pt idx="65">
                  <c:v>1474.8857664115621</c:v>
                </c:pt>
                <c:pt idx="66">
                  <c:v>1162.696948507125</c:v>
                </c:pt>
                <c:pt idx="67">
                  <c:v>1117.1924058339023</c:v>
                </c:pt>
                <c:pt idx="68">
                  <c:v>944.326704446219</c:v>
                </c:pt>
                <c:pt idx="69">
                  <c:v>802.0018706066437</c:v>
                </c:pt>
                <c:pt idx="70">
                  <c:v>807.3938039787499</c:v>
                </c:pt>
                <c:pt idx="71">
                  <c:v>998.0397136374999</c:v>
                </c:pt>
                <c:pt idx="73">
                  <c:v>711.8798840344064</c:v>
                </c:pt>
                <c:pt idx="74">
                  <c:v>673.2323405705375</c:v>
                </c:pt>
                <c:pt idx="75">
                  <c:v>542.2793293170936</c:v>
                </c:pt>
                <c:pt idx="76">
                  <c:v>377.6589147382812</c:v>
                </c:pt>
                <c:pt idx="77">
                  <c:v>296.0776740603125</c:v>
                </c:pt>
                <c:pt idx="78">
                  <c:v>270.4719041991875</c:v>
                </c:pt>
                <c:pt idx="79">
                  <c:v>253.62379462262493</c:v>
                </c:pt>
                <c:pt idx="80">
                  <c:v>159.1329383051125</c:v>
                </c:pt>
                <c:pt idx="81">
                  <c:v>101.53202187499998</c:v>
                </c:pt>
                <c:pt idx="82">
                  <c:v>115.09744240962497</c:v>
                </c:pt>
                <c:pt idx="83">
                  <c:v>73.26474709862498</c:v>
                </c:pt>
                <c:pt idx="84">
                  <c:v>54.242269416624985</c:v>
                </c:pt>
                <c:pt idx="85">
                  <c:v>31.169857097937506</c:v>
                </c:pt>
                <c:pt idx="86">
                  <c:v>66.55556153124999</c:v>
                </c:pt>
                <c:pt idx="87">
                  <c:v>46.77533021875</c:v>
                </c:pt>
                <c:pt idx="88">
                  <c:v>63.02548052884219</c:v>
                </c:pt>
                <c:pt idx="89">
                  <c:v>461.6329814281251</c:v>
                </c:pt>
                <c:pt idx="90">
                  <c:v>332.499192663125</c:v>
                </c:pt>
                <c:pt idx="91">
                  <c:v>335.82647406218746</c:v>
                </c:pt>
                <c:pt idx="92">
                  <c:v>875.4012327143752</c:v>
                </c:pt>
                <c:pt idx="93">
                  <c:v>1588.5309423781246</c:v>
                </c:pt>
                <c:pt idx="94">
                  <c:v>1300.78947747</c:v>
                </c:pt>
                <c:pt idx="95">
                  <c:v>1731</c:v>
                </c:pt>
                <c:pt idx="96">
                  <c:v>129.40296047281248</c:v>
                </c:pt>
                <c:pt idx="97">
                  <c:v>172.76532959999997</c:v>
                </c:pt>
              </c:numCache>
            </c:numRef>
          </c:xVal>
          <c:yVal>
            <c:numRef>
              <c:f>'aux graf leit. x desc. liqida'!$D$2:$D$99</c:f>
              <c:numCache>
                <c:ptCount val="98"/>
                <c:pt idx="0">
                  <c:v>11.56</c:v>
                </c:pt>
                <c:pt idx="1">
                  <c:v>11.02</c:v>
                </c:pt>
                <c:pt idx="2">
                  <c:v>10.72</c:v>
                </c:pt>
                <c:pt idx="3">
                  <c:v>10.74</c:v>
                </c:pt>
                <c:pt idx="4">
                  <c:v>10.16</c:v>
                </c:pt>
                <c:pt idx="5">
                  <c:v>9.86</c:v>
                </c:pt>
                <c:pt idx="6">
                  <c:v>9.62</c:v>
                </c:pt>
                <c:pt idx="7">
                  <c:v>9.49</c:v>
                </c:pt>
                <c:pt idx="8">
                  <c:v>8.72</c:v>
                </c:pt>
                <c:pt idx="9">
                  <c:v>9.62</c:v>
                </c:pt>
                <c:pt idx="10">
                  <c:v>8.02</c:v>
                </c:pt>
                <c:pt idx="11">
                  <c:v>7.82</c:v>
                </c:pt>
                <c:pt idx="12">
                  <c:v>8.06</c:v>
                </c:pt>
                <c:pt idx="13">
                  <c:v>7.9</c:v>
                </c:pt>
                <c:pt idx="14">
                  <c:v>9.055</c:v>
                </c:pt>
                <c:pt idx="15">
                  <c:v>9.39</c:v>
                </c:pt>
                <c:pt idx="16">
                  <c:v>10.16</c:v>
                </c:pt>
                <c:pt idx="17">
                  <c:v>10.98</c:v>
                </c:pt>
                <c:pt idx="18">
                  <c:v>11.45</c:v>
                </c:pt>
                <c:pt idx="19">
                  <c:v>11.64</c:v>
                </c:pt>
                <c:pt idx="20">
                  <c:v>11.86</c:v>
                </c:pt>
                <c:pt idx="21">
                  <c:v>12.18</c:v>
                </c:pt>
                <c:pt idx="22">
                  <c:v>12.5</c:v>
                </c:pt>
                <c:pt idx="23">
                  <c:v>12.525</c:v>
                </c:pt>
                <c:pt idx="24">
                  <c:v>13.54</c:v>
                </c:pt>
                <c:pt idx="25">
                  <c:v>13.54</c:v>
                </c:pt>
                <c:pt idx="26">
                  <c:v>13.68</c:v>
                </c:pt>
                <c:pt idx="27">
                  <c:v>14.04</c:v>
                </c:pt>
                <c:pt idx="28">
                  <c:v>12.845</c:v>
                </c:pt>
                <c:pt idx="29">
                  <c:v>12.58</c:v>
                </c:pt>
                <c:pt idx="30">
                  <c:v>12.27</c:v>
                </c:pt>
                <c:pt idx="31">
                  <c:v>11.755</c:v>
                </c:pt>
                <c:pt idx="32">
                  <c:v>10.95</c:v>
                </c:pt>
                <c:pt idx="33">
                  <c:v>10.68</c:v>
                </c:pt>
                <c:pt idx="34">
                  <c:v>10.44</c:v>
                </c:pt>
                <c:pt idx="35">
                  <c:v>10.05</c:v>
                </c:pt>
                <c:pt idx="36">
                  <c:v>9.58</c:v>
                </c:pt>
                <c:pt idx="37">
                  <c:v>9.09</c:v>
                </c:pt>
                <c:pt idx="38">
                  <c:v>8.84</c:v>
                </c:pt>
                <c:pt idx="39">
                  <c:v>8.05</c:v>
                </c:pt>
                <c:pt idx="40">
                  <c:v>7.63</c:v>
                </c:pt>
                <c:pt idx="41">
                  <c:v>8.64</c:v>
                </c:pt>
                <c:pt idx="42">
                  <c:v>8.82</c:v>
                </c:pt>
                <c:pt idx="43">
                  <c:v>7.62</c:v>
                </c:pt>
                <c:pt idx="44">
                  <c:v>7.98</c:v>
                </c:pt>
                <c:pt idx="45">
                  <c:v>8.15</c:v>
                </c:pt>
                <c:pt idx="46">
                  <c:v>7.5</c:v>
                </c:pt>
                <c:pt idx="47">
                  <c:v>8.07</c:v>
                </c:pt>
                <c:pt idx="48">
                  <c:v>8.59</c:v>
                </c:pt>
                <c:pt idx="49">
                  <c:v>8.76</c:v>
                </c:pt>
                <c:pt idx="50">
                  <c:v>9.02</c:v>
                </c:pt>
                <c:pt idx="51">
                  <c:v>9.865</c:v>
                </c:pt>
                <c:pt idx="52">
                  <c:v>10.25</c:v>
                </c:pt>
                <c:pt idx="53">
                  <c:v>10.68</c:v>
                </c:pt>
                <c:pt idx="54">
                  <c:v>10.88</c:v>
                </c:pt>
                <c:pt idx="55">
                  <c:v>11.08</c:v>
                </c:pt>
                <c:pt idx="56">
                  <c:v>11.41</c:v>
                </c:pt>
                <c:pt idx="57">
                  <c:v>11.65</c:v>
                </c:pt>
                <c:pt idx="58">
                  <c:v>11.98</c:v>
                </c:pt>
                <c:pt idx="59">
                  <c:v>12.48</c:v>
                </c:pt>
                <c:pt idx="60">
                  <c:v>12.93</c:v>
                </c:pt>
                <c:pt idx="61">
                  <c:v>13.68</c:v>
                </c:pt>
                <c:pt idx="62">
                  <c:v>14.22</c:v>
                </c:pt>
                <c:pt idx="63">
                  <c:v>13.87</c:v>
                </c:pt>
                <c:pt idx="64">
                  <c:v>13.34</c:v>
                </c:pt>
                <c:pt idx="65">
                  <c:v>13.23</c:v>
                </c:pt>
                <c:pt idx="66">
                  <c:v>12.66</c:v>
                </c:pt>
                <c:pt idx="67">
                  <c:v>12.38</c:v>
                </c:pt>
                <c:pt idx="68">
                  <c:v>12.1</c:v>
                </c:pt>
                <c:pt idx="69">
                  <c:v>12.01</c:v>
                </c:pt>
                <c:pt idx="70">
                  <c:v>11.84</c:v>
                </c:pt>
                <c:pt idx="71">
                  <c:v>11.81</c:v>
                </c:pt>
                <c:pt idx="73">
                  <c:v>11.63</c:v>
                </c:pt>
                <c:pt idx="74">
                  <c:v>11.44</c:v>
                </c:pt>
                <c:pt idx="75">
                  <c:v>11.17</c:v>
                </c:pt>
                <c:pt idx="76">
                  <c:v>10.7</c:v>
                </c:pt>
                <c:pt idx="77">
                  <c:v>10.44</c:v>
                </c:pt>
                <c:pt idx="78">
                  <c:v>10.3</c:v>
                </c:pt>
                <c:pt idx="79">
                  <c:v>10.07</c:v>
                </c:pt>
                <c:pt idx="80">
                  <c:v>9.67</c:v>
                </c:pt>
                <c:pt idx="81">
                  <c:v>9.41</c:v>
                </c:pt>
                <c:pt idx="82">
                  <c:v>9.26</c:v>
                </c:pt>
                <c:pt idx="83">
                  <c:v>8.88</c:v>
                </c:pt>
                <c:pt idx="84">
                  <c:v>8.15</c:v>
                </c:pt>
                <c:pt idx="85">
                  <c:v>7.99</c:v>
                </c:pt>
                <c:pt idx="86">
                  <c:v>8.26</c:v>
                </c:pt>
                <c:pt idx="87">
                  <c:v>8.79</c:v>
                </c:pt>
                <c:pt idx="88">
                  <c:v>8.7</c:v>
                </c:pt>
                <c:pt idx="89">
                  <c:v>10.91</c:v>
                </c:pt>
                <c:pt idx="90">
                  <c:v>10.52</c:v>
                </c:pt>
                <c:pt idx="91">
                  <c:v>10.52</c:v>
                </c:pt>
                <c:pt idx="92">
                  <c:v>11.88</c:v>
                </c:pt>
                <c:pt idx="93">
                  <c:v>12.56</c:v>
                </c:pt>
                <c:pt idx="94">
                  <c:v>12.93</c:v>
                </c:pt>
                <c:pt idx="95">
                  <c:v>12.91</c:v>
                </c:pt>
                <c:pt idx="96">
                  <c:v>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leit. x desc. liqida'!$E$1</c:f>
              <c:strCache>
                <c:ptCount val="1"/>
                <c:pt idx="0">
                  <c:v>LEITURA DE RÉGUAS 10/2013 A 03/2014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leit. x desc. liqida'!$C$2:$C$100</c:f>
              <c:numCache>
                <c:ptCount val="99"/>
                <c:pt idx="0">
                  <c:v>804.1752579179689</c:v>
                </c:pt>
                <c:pt idx="1">
                  <c:v>493.11440911249997</c:v>
                </c:pt>
                <c:pt idx="2">
                  <c:v>393.08498649999996</c:v>
                </c:pt>
                <c:pt idx="3">
                  <c:v>342.90096768750016</c:v>
                </c:pt>
                <c:pt idx="4">
                  <c:v>253.5943383125</c:v>
                </c:pt>
                <c:pt idx="5">
                  <c:v>193.51826656250006</c:v>
                </c:pt>
                <c:pt idx="6">
                  <c:v>137.02565805185046</c:v>
                </c:pt>
                <c:pt idx="7">
                  <c:v>126.70737840213837</c:v>
                </c:pt>
                <c:pt idx="8">
                  <c:v>35.76036771329025</c:v>
                </c:pt>
                <c:pt idx="9">
                  <c:v>58.149686051321254</c:v>
                </c:pt>
                <c:pt idx="10">
                  <c:v>21.584655551671876</c:v>
                </c:pt>
                <c:pt idx="11">
                  <c:v>20.837533369297127</c:v>
                </c:pt>
                <c:pt idx="12">
                  <c:v>42.785650783795305</c:v>
                </c:pt>
                <c:pt idx="13">
                  <c:v>96.02779186011941</c:v>
                </c:pt>
                <c:pt idx="14">
                  <c:v>85.05519115207731</c:v>
                </c:pt>
                <c:pt idx="15">
                  <c:v>98.01453210674997</c:v>
                </c:pt>
                <c:pt idx="16">
                  <c:v>250.45332797124996</c:v>
                </c:pt>
                <c:pt idx="17">
                  <c:v>477.80689557587976</c:v>
                </c:pt>
                <c:pt idx="18">
                  <c:v>638.3001536967523</c:v>
                </c:pt>
                <c:pt idx="19">
                  <c:v>709.2274490490296</c:v>
                </c:pt>
                <c:pt idx="20">
                  <c:v>765.4630023125246</c:v>
                </c:pt>
                <c:pt idx="21">
                  <c:v>810.0167560825932</c:v>
                </c:pt>
                <c:pt idx="22">
                  <c:v>1012.2777506081006</c:v>
                </c:pt>
                <c:pt idx="23">
                  <c:v>1188.4600087228878</c:v>
                </c:pt>
                <c:pt idx="24">
                  <c:v>1385.0691632842531</c:v>
                </c:pt>
                <c:pt idx="25">
                  <c:v>1506.4187177115448</c:v>
                </c:pt>
                <c:pt idx="26">
                  <c:v>1526.8417171902026</c:v>
                </c:pt>
                <c:pt idx="27">
                  <c:v>1378.497925314487</c:v>
                </c:pt>
                <c:pt idx="28">
                  <c:v>1309.800487942</c:v>
                </c:pt>
                <c:pt idx="29">
                  <c:v>1210.3406204467185</c:v>
                </c:pt>
                <c:pt idx="30">
                  <c:v>1030.0372784198437</c:v>
                </c:pt>
                <c:pt idx="31">
                  <c:v>833.4566640191563</c:v>
                </c:pt>
                <c:pt idx="32">
                  <c:v>503.3668484682178</c:v>
                </c:pt>
                <c:pt idx="33">
                  <c:v>401.22557620750933</c:v>
                </c:pt>
                <c:pt idx="34">
                  <c:v>314.4181837106156</c:v>
                </c:pt>
                <c:pt idx="35">
                  <c:v>196.62544664318747</c:v>
                </c:pt>
                <c:pt idx="36">
                  <c:v>146.99144314256245</c:v>
                </c:pt>
                <c:pt idx="37">
                  <c:v>99.60870419531248</c:v>
                </c:pt>
                <c:pt idx="38">
                  <c:v>37.103861484734374</c:v>
                </c:pt>
                <c:pt idx="39">
                  <c:v>45.652736723875</c:v>
                </c:pt>
                <c:pt idx="40">
                  <c:v>33.9546484694375</c:v>
                </c:pt>
                <c:pt idx="41">
                  <c:v>29.499895949478123</c:v>
                </c:pt>
                <c:pt idx="42">
                  <c:v>34.488051659306244</c:v>
                </c:pt>
                <c:pt idx="43">
                  <c:v>36.18221423875</c:v>
                </c:pt>
                <c:pt idx="44">
                  <c:v>27.143073406406256</c:v>
                </c:pt>
                <c:pt idx="45">
                  <c:v>42.00298912876563</c:v>
                </c:pt>
                <c:pt idx="46">
                  <c:v>26.0238095038625</c:v>
                </c:pt>
                <c:pt idx="47">
                  <c:v>39.9088860065625</c:v>
                </c:pt>
                <c:pt idx="48">
                  <c:v>59.427596332442185</c:v>
                </c:pt>
                <c:pt idx="49">
                  <c:v>79.50104009749998</c:v>
                </c:pt>
                <c:pt idx="50">
                  <c:v>95.78743980199995</c:v>
                </c:pt>
                <c:pt idx="51">
                  <c:v>192.83346188862495</c:v>
                </c:pt>
                <c:pt idx="52">
                  <c:v>259.3808132429687</c:v>
                </c:pt>
                <c:pt idx="53">
                  <c:v>391.66523382628117</c:v>
                </c:pt>
                <c:pt idx="54">
                  <c:v>438.5794479489374</c:v>
                </c:pt>
                <c:pt idx="55">
                  <c:v>498.7574656527063</c:v>
                </c:pt>
                <c:pt idx="56">
                  <c:v>613.0483167650624</c:v>
                </c:pt>
                <c:pt idx="57">
                  <c:v>789.1527306733439</c:v>
                </c:pt>
                <c:pt idx="58">
                  <c:v>944.7752949575497</c:v>
                </c:pt>
                <c:pt idx="59">
                  <c:v>1098.7941971564687</c:v>
                </c:pt>
                <c:pt idx="60">
                  <c:v>1248.962447695425</c:v>
                </c:pt>
                <c:pt idx="61">
                  <c:v>1696.776206298672</c:v>
                </c:pt>
                <c:pt idx="62">
                  <c:v>1688.0513306085002</c:v>
                </c:pt>
                <c:pt idx="63">
                  <c:v>1879.8430080562496</c:v>
                </c:pt>
                <c:pt idx="64">
                  <c:v>1652.505981096718</c:v>
                </c:pt>
                <c:pt idx="65">
                  <c:v>1474.8857664115621</c:v>
                </c:pt>
                <c:pt idx="66">
                  <c:v>1162.696948507125</c:v>
                </c:pt>
                <c:pt idx="67">
                  <c:v>1117.1924058339023</c:v>
                </c:pt>
                <c:pt idx="68">
                  <c:v>944.326704446219</c:v>
                </c:pt>
                <c:pt idx="69">
                  <c:v>802.0018706066437</c:v>
                </c:pt>
                <c:pt idx="70">
                  <c:v>807.3938039787499</c:v>
                </c:pt>
                <c:pt idx="71">
                  <c:v>998.0397136374999</c:v>
                </c:pt>
                <c:pt idx="73">
                  <c:v>711.8798840344064</c:v>
                </c:pt>
                <c:pt idx="74">
                  <c:v>673.2323405705375</c:v>
                </c:pt>
                <c:pt idx="75">
                  <c:v>542.2793293170936</c:v>
                </c:pt>
                <c:pt idx="76">
                  <c:v>377.6589147382812</c:v>
                </c:pt>
                <c:pt idx="77">
                  <c:v>296.0776740603125</c:v>
                </c:pt>
                <c:pt idx="78">
                  <c:v>270.4719041991875</c:v>
                </c:pt>
                <c:pt idx="79">
                  <c:v>253.62379462262493</c:v>
                </c:pt>
                <c:pt idx="80">
                  <c:v>159.1329383051125</c:v>
                </c:pt>
                <c:pt idx="81">
                  <c:v>101.53202187499998</c:v>
                </c:pt>
                <c:pt idx="82">
                  <c:v>115.09744240962497</c:v>
                </c:pt>
                <c:pt idx="83">
                  <c:v>73.26474709862498</c:v>
                </c:pt>
                <c:pt idx="84">
                  <c:v>54.242269416624985</c:v>
                </c:pt>
                <c:pt idx="85">
                  <c:v>31.169857097937506</c:v>
                </c:pt>
                <c:pt idx="86">
                  <c:v>66.55556153124999</c:v>
                </c:pt>
                <c:pt idx="87">
                  <c:v>46.77533021875</c:v>
                </c:pt>
                <c:pt idx="88">
                  <c:v>63.02548052884219</c:v>
                </c:pt>
                <c:pt idx="89">
                  <c:v>461.6329814281251</c:v>
                </c:pt>
                <c:pt idx="90">
                  <c:v>332.499192663125</c:v>
                </c:pt>
                <c:pt idx="91">
                  <c:v>335.82647406218746</c:v>
                </c:pt>
                <c:pt idx="92">
                  <c:v>875.4012327143752</c:v>
                </c:pt>
                <c:pt idx="93">
                  <c:v>1588.5309423781246</c:v>
                </c:pt>
                <c:pt idx="94">
                  <c:v>1300.78947747</c:v>
                </c:pt>
                <c:pt idx="95">
                  <c:v>1731</c:v>
                </c:pt>
                <c:pt idx="96">
                  <c:v>129.40296047281248</c:v>
                </c:pt>
                <c:pt idx="97">
                  <c:v>172.76532959999997</c:v>
                </c:pt>
                <c:pt idx="98">
                  <c:v>1397.6568384937502</c:v>
                </c:pt>
              </c:numCache>
            </c:numRef>
          </c:xVal>
          <c:yVal>
            <c:numRef>
              <c:f>'aux graf leit. x desc. liqida'!$E$2:$E$100</c:f>
              <c:numCache>
                <c:ptCount val="99"/>
                <c:pt idx="97">
                  <c:v>9.71</c:v>
                </c:pt>
                <c:pt idx="98">
                  <c:v>17.07</c:v>
                </c:pt>
              </c:numCache>
            </c:numRef>
          </c:yVal>
          <c:smooth val="0"/>
        </c:ser>
        <c:axId val="5681616"/>
        <c:axId val="6752145"/>
      </c:scatterChart>
      <c:valAx>
        <c:axId val="5681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VAZÕES LIQUIDAS (m³/s)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752145"/>
        <c:crosses val="autoZero"/>
        <c:crossBetween val="midCat"/>
        <c:dispUnits/>
      </c:valAx>
      <c:valAx>
        <c:axId val="6752145"/>
        <c:scaling>
          <c:orientation val="minMax"/>
          <c:max val="18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81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675"/>
          <c:w val="0.949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graf. leituras x areas'!$D$1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graf. leituras x areas'!$C$2:$C$99</c:f>
              <c:numCache>
                <c:ptCount val="98"/>
                <c:pt idx="0">
                  <c:v>1269.5820625000001</c:v>
                </c:pt>
                <c:pt idx="1">
                  <c:v>1101.8255</c:v>
                </c:pt>
                <c:pt idx="2">
                  <c:v>1095.538</c:v>
                </c:pt>
                <c:pt idx="3">
                  <c:v>1077.4965000000002</c:v>
                </c:pt>
                <c:pt idx="4">
                  <c:v>1002.44525</c:v>
                </c:pt>
                <c:pt idx="5">
                  <c:v>932.7575</c:v>
                </c:pt>
                <c:pt idx="6">
                  <c:v>851.289</c:v>
                </c:pt>
                <c:pt idx="7">
                  <c:v>926.3279999999999</c:v>
                </c:pt>
                <c:pt idx="8">
                  <c:v>776.322</c:v>
                </c:pt>
                <c:pt idx="9">
                  <c:v>800.0805000000003</c:v>
                </c:pt>
                <c:pt idx="10">
                  <c:v>740.025</c:v>
                </c:pt>
                <c:pt idx="11">
                  <c:v>716.0193750000001</c:v>
                </c:pt>
                <c:pt idx="12">
                  <c:v>737.5125</c:v>
                </c:pt>
                <c:pt idx="13">
                  <c:v>742.815</c:v>
                </c:pt>
                <c:pt idx="14">
                  <c:v>867.9671000000001</c:v>
                </c:pt>
                <c:pt idx="15">
                  <c:v>895.9452874999998</c:v>
                </c:pt>
                <c:pt idx="16">
                  <c:v>933.3192499999998</c:v>
                </c:pt>
                <c:pt idx="17">
                  <c:v>1089.79105</c:v>
                </c:pt>
                <c:pt idx="18">
                  <c:v>1143.5061999999998</c:v>
                </c:pt>
                <c:pt idx="19">
                  <c:v>1142.6699874999997</c:v>
                </c:pt>
                <c:pt idx="20">
                  <c:v>1147.5167000000001</c:v>
                </c:pt>
                <c:pt idx="21">
                  <c:v>1195.0455</c:v>
                </c:pt>
                <c:pt idx="22">
                  <c:v>1296.3083875</c:v>
                </c:pt>
                <c:pt idx="23">
                  <c:v>1406.8749874999994</c:v>
                </c:pt>
                <c:pt idx="24">
                  <c:v>1408.0266000000004</c:v>
                </c:pt>
                <c:pt idx="25">
                  <c:v>1472.19685</c:v>
                </c:pt>
                <c:pt idx="26">
                  <c:v>1618.6934999999999</c:v>
                </c:pt>
                <c:pt idx="27">
                  <c:v>1472.3307999999997</c:v>
                </c:pt>
                <c:pt idx="28">
                  <c:v>1345.00565</c:v>
                </c:pt>
                <c:pt idx="29">
                  <c:v>1332.1695</c:v>
                </c:pt>
                <c:pt idx="30">
                  <c:v>1302.4687499999998</c:v>
                </c:pt>
                <c:pt idx="31">
                  <c:v>1241.2667500000002</c:v>
                </c:pt>
                <c:pt idx="32">
                  <c:v>1184.2930625</c:v>
                </c:pt>
                <c:pt idx="33">
                  <c:v>1145.253</c:v>
                </c:pt>
                <c:pt idx="34">
                  <c:v>1090.784875</c:v>
                </c:pt>
                <c:pt idx="35">
                  <c:v>943.171</c:v>
                </c:pt>
                <c:pt idx="36">
                  <c:v>939.4260000000002</c:v>
                </c:pt>
                <c:pt idx="37">
                  <c:v>874.1025</c:v>
                </c:pt>
                <c:pt idx="38">
                  <c:v>847.9763750000001</c:v>
                </c:pt>
                <c:pt idx="39">
                  <c:v>774.8090000000001</c:v>
                </c:pt>
                <c:pt idx="40">
                  <c:v>676.8477500000002</c:v>
                </c:pt>
                <c:pt idx="41">
                  <c:v>725.9697500000001</c:v>
                </c:pt>
                <c:pt idx="42">
                  <c:v>713.1844500000001</c:v>
                </c:pt>
                <c:pt idx="43">
                  <c:v>695.3562499999998</c:v>
                </c:pt>
                <c:pt idx="44">
                  <c:v>742.29375</c:v>
                </c:pt>
                <c:pt idx="45">
                  <c:v>747.766325</c:v>
                </c:pt>
                <c:pt idx="46">
                  <c:v>679.3577999999999</c:v>
                </c:pt>
                <c:pt idx="47">
                  <c:v>763.3267500000002</c:v>
                </c:pt>
                <c:pt idx="48">
                  <c:v>845.11</c:v>
                </c:pt>
                <c:pt idx="49">
                  <c:v>863.885</c:v>
                </c:pt>
                <c:pt idx="50">
                  <c:v>909.1820000000001</c:v>
                </c:pt>
                <c:pt idx="51">
                  <c:v>1004.0359999999997</c:v>
                </c:pt>
                <c:pt idx="52">
                  <c:v>1047.75525</c:v>
                </c:pt>
                <c:pt idx="53">
                  <c:v>1115.2037500000001</c:v>
                </c:pt>
                <c:pt idx="54">
                  <c:v>1136.7282500000001</c:v>
                </c:pt>
                <c:pt idx="55">
                  <c:v>1228.0931375</c:v>
                </c:pt>
                <c:pt idx="56">
                  <c:v>1148.828</c:v>
                </c:pt>
                <c:pt idx="57">
                  <c:v>1307.64025</c:v>
                </c:pt>
                <c:pt idx="58">
                  <c:v>1276.2359499999995</c:v>
                </c:pt>
                <c:pt idx="59">
                  <c:v>1316.4135</c:v>
                </c:pt>
                <c:pt idx="60">
                  <c:v>1430.2209</c:v>
                </c:pt>
                <c:pt idx="61">
                  <c:v>1511.930875</c:v>
                </c:pt>
                <c:pt idx="62">
                  <c:v>1543.4375250000003</c:v>
                </c:pt>
                <c:pt idx="63">
                  <c:v>1593.5124999999996</c:v>
                </c:pt>
                <c:pt idx="64">
                  <c:v>1465.985</c:v>
                </c:pt>
                <c:pt idx="65">
                  <c:v>1435.1</c:v>
                </c:pt>
                <c:pt idx="66">
                  <c:v>1249.7395000000001</c:v>
                </c:pt>
                <c:pt idx="67">
                  <c:v>1347.39272</c:v>
                </c:pt>
                <c:pt idx="68">
                  <c:v>1330.4657499999998</c:v>
                </c:pt>
                <c:pt idx="69">
                  <c:v>1193.3623499999997</c:v>
                </c:pt>
                <c:pt idx="70">
                  <c:v>1239.5787500000001</c:v>
                </c:pt>
                <c:pt idx="71">
                  <c:v>1237.775</c:v>
                </c:pt>
                <c:pt idx="73">
                  <c:v>1175.1222499999997</c:v>
                </c:pt>
                <c:pt idx="74">
                  <c:v>1215.0981249999998</c:v>
                </c:pt>
                <c:pt idx="75">
                  <c:v>1159.7097499999995</c:v>
                </c:pt>
                <c:pt idx="76">
                  <c:v>1096.79175</c:v>
                </c:pt>
                <c:pt idx="77">
                  <c:v>1076.227</c:v>
                </c:pt>
                <c:pt idx="78">
                  <c:v>1043.2292499999999</c:v>
                </c:pt>
                <c:pt idx="79">
                  <c:v>1139.0902499999997</c:v>
                </c:pt>
                <c:pt idx="80">
                  <c:v>995.0458499999999</c:v>
                </c:pt>
                <c:pt idx="81">
                  <c:v>943.2125</c:v>
                </c:pt>
                <c:pt idx="82">
                  <c:v>904.0589999999999</c:v>
                </c:pt>
                <c:pt idx="83">
                  <c:v>850.939</c:v>
                </c:pt>
                <c:pt idx="84">
                  <c:v>748.72</c:v>
                </c:pt>
                <c:pt idx="85">
                  <c:v>732.7680000000001</c:v>
                </c:pt>
                <c:pt idx="86">
                  <c:v>855.775</c:v>
                </c:pt>
                <c:pt idx="87">
                  <c:v>838.7</c:v>
                </c:pt>
                <c:pt idx="88">
                  <c:v>829.12455</c:v>
                </c:pt>
                <c:pt idx="89">
                  <c:v>1127.776</c:v>
                </c:pt>
                <c:pt idx="90">
                  <c:v>1057.475</c:v>
                </c:pt>
                <c:pt idx="91">
                  <c:v>1109.4925</c:v>
                </c:pt>
                <c:pt idx="92">
                  <c:v>1256.52</c:v>
                </c:pt>
                <c:pt idx="93">
                  <c:v>1300</c:v>
                </c:pt>
                <c:pt idx="94">
                  <c:v>1423.54</c:v>
                </c:pt>
                <c:pt idx="95">
                  <c:v>1427.515</c:v>
                </c:pt>
                <c:pt idx="96">
                  <c:v>904.4455</c:v>
                </c:pt>
                <c:pt idx="97">
                  <c:v>924.4200000000002</c:v>
                </c:pt>
              </c:numCache>
            </c:numRef>
          </c:xVal>
          <c:yVal>
            <c:numRef>
              <c:f>'aux graf. leituras x areas'!$D$2:$D$99</c:f>
              <c:numCache>
                <c:ptCount val="98"/>
                <c:pt idx="0">
                  <c:v>11.56</c:v>
                </c:pt>
                <c:pt idx="1">
                  <c:v>11.02</c:v>
                </c:pt>
                <c:pt idx="2">
                  <c:v>10.72</c:v>
                </c:pt>
                <c:pt idx="3">
                  <c:v>10.74</c:v>
                </c:pt>
                <c:pt idx="4">
                  <c:v>10.16</c:v>
                </c:pt>
                <c:pt idx="5">
                  <c:v>9.86</c:v>
                </c:pt>
                <c:pt idx="6">
                  <c:v>9.62</c:v>
                </c:pt>
                <c:pt idx="7">
                  <c:v>9.49</c:v>
                </c:pt>
                <c:pt idx="8">
                  <c:v>8.72</c:v>
                </c:pt>
                <c:pt idx="9">
                  <c:v>9.62</c:v>
                </c:pt>
                <c:pt idx="10">
                  <c:v>8.02</c:v>
                </c:pt>
                <c:pt idx="11">
                  <c:v>7.82</c:v>
                </c:pt>
                <c:pt idx="12">
                  <c:v>8.06</c:v>
                </c:pt>
                <c:pt idx="13">
                  <c:v>7.9</c:v>
                </c:pt>
                <c:pt idx="14">
                  <c:v>9.055</c:v>
                </c:pt>
                <c:pt idx="15">
                  <c:v>9.39</c:v>
                </c:pt>
                <c:pt idx="16">
                  <c:v>10.16</c:v>
                </c:pt>
                <c:pt idx="17">
                  <c:v>10.98</c:v>
                </c:pt>
                <c:pt idx="18">
                  <c:v>11.45</c:v>
                </c:pt>
                <c:pt idx="19">
                  <c:v>11.64</c:v>
                </c:pt>
                <c:pt idx="20">
                  <c:v>11.86</c:v>
                </c:pt>
                <c:pt idx="21">
                  <c:v>12.18</c:v>
                </c:pt>
                <c:pt idx="22">
                  <c:v>12.5</c:v>
                </c:pt>
                <c:pt idx="23">
                  <c:v>12.525</c:v>
                </c:pt>
                <c:pt idx="24">
                  <c:v>13.54</c:v>
                </c:pt>
                <c:pt idx="25">
                  <c:v>13.54</c:v>
                </c:pt>
                <c:pt idx="26">
                  <c:v>13.68</c:v>
                </c:pt>
                <c:pt idx="27">
                  <c:v>14.04</c:v>
                </c:pt>
                <c:pt idx="28">
                  <c:v>12.845</c:v>
                </c:pt>
                <c:pt idx="29">
                  <c:v>12.58</c:v>
                </c:pt>
                <c:pt idx="30">
                  <c:v>12.27</c:v>
                </c:pt>
                <c:pt idx="31">
                  <c:v>11.755</c:v>
                </c:pt>
                <c:pt idx="32">
                  <c:v>10.95</c:v>
                </c:pt>
                <c:pt idx="33">
                  <c:v>10.68</c:v>
                </c:pt>
                <c:pt idx="34">
                  <c:v>10.44</c:v>
                </c:pt>
                <c:pt idx="35">
                  <c:v>10.05</c:v>
                </c:pt>
                <c:pt idx="36">
                  <c:v>9.58</c:v>
                </c:pt>
                <c:pt idx="37">
                  <c:v>9.09</c:v>
                </c:pt>
                <c:pt idx="38">
                  <c:v>8.84</c:v>
                </c:pt>
                <c:pt idx="39">
                  <c:v>8.05</c:v>
                </c:pt>
                <c:pt idx="40">
                  <c:v>7.63</c:v>
                </c:pt>
                <c:pt idx="41">
                  <c:v>8.64</c:v>
                </c:pt>
                <c:pt idx="42">
                  <c:v>8.82</c:v>
                </c:pt>
                <c:pt idx="43">
                  <c:v>7.62</c:v>
                </c:pt>
                <c:pt idx="44">
                  <c:v>7.98</c:v>
                </c:pt>
                <c:pt idx="45">
                  <c:v>8.15</c:v>
                </c:pt>
                <c:pt idx="46">
                  <c:v>7.5</c:v>
                </c:pt>
                <c:pt idx="47">
                  <c:v>8.07</c:v>
                </c:pt>
                <c:pt idx="48">
                  <c:v>8.59</c:v>
                </c:pt>
                <c:pt idx="49">
                  <c:v>8.76</c:v>
                </c:pt>
                <c:pt idx="50">
                  <c:v>9.02</c:v>
                </c:pt>
                <c:pt idx="51">
                  <c:v>9.865</c:v>
                </c:pt>
                <c:pt idx="52">
                  <c:v>10.25</c:v>
                </c:pt>
                <c:pt idx="53">
                  <c:v>10.68</c:v>
                </c:pt>
                <c:pt idx="54">
                  <c:v>10.88</c:v>
                </c:pt>
                <c:pt idx="55">
                  <c:v>11.08</c:v>
                </c:pt>
                <c:pt idx="56">
                  <c:v>11.41</c:v>
                </c:pt>
                <c:pt idx="57">
                  <c:v>11.65</c:v>
                </c:pt>
                <c:pt idx="58">
                  <c:v>11.98</c:v>
                </c:pt>
                <c:pt idx="59">
                  <c:v>12.48</c:v>
                </c:pt>
                <c:pt idx="60">
                  <c:v>12.93</c:v>
                </c:pt>
                <c:pt idx="61">
                  <c:v>13.68</c:v>
                </c:pt>
                <c:pt idx="62">
                  <c:v>14.22</c:v>
                </c:pt>
                <c:pt idx="63">
                  <c:v>13.87</c:v>
                </c:pt>
                <c:pt idx="64">
                  <c:v>13.34</c:v>
                </c:pt>
                <c:pt idx="65">
                  <c:v>13.23</c:v>
                </c:pt>
                <c:pt idx="66">
                  <c:v>12.66</c:v>
                </c:pt>
                <c:pt idx="67">
                  <c:v>12.38</c:v>
                </c:pt>
                <c:pt idx="68">
                  <c:v>12.1</c:v>
                </c:pt>
                <c:pt idx="69">
                  <c:v>12.01</c:v>
                </c:pt>
                <c:pt idx="70">
                  <c:v>11.84</c:v>
                </c:pt>
                <c:pt idx="71">
                  <c:v>11.81</c:v>
                </c:pt>
                <c:pt idx="73">
                  <c:v>11.63</c:v>
                </c:pt>
                <c:pt idx="74">
                  <c:v>11.44</c:v>
                </c:pt>
                <c:pt idx="75">
                  <c:v>11.17</c:v>
                </c:pt>
                <c:pt idx="76">
                  <c:v>10.7</c:v>
                </c:pt>
                <c:pt idx="77">
                  <c:v>10.44</c:v>
                </c:pt>
                <c:pt idx="78">
                  <c:v>10.3</c:v>
                </c:pt>
                <c:pt idx="79">
                  <c:v>10.07</c:v>
                </c:pt>
                <c:pt idx="80">
                  <c:v>9.67</c:v>
                </c:pt>
                <c:pt idx="81">
                  <c:v>9.41</c:v>
                </c:pt>
                <c:pt idx="82">
                  <c:v>9.26</c:v>
                </c:pt>
                <c:pt idx="83">
                  <c:v>8.88</c:v>
                </c:pt>
                <c:pt idx="84">
                  <c:v>8.15</c:v>
                </c:pt>
                <c:pt idx="85">
                  <c:v>7.99</c:v>
                </c:pt>
                <c:pt idx="86">
                  <c:v>8.26</c:v>
                </c:pt>
                <c:pt idx="87">
                  <c:v>8.79</c:v>
                </c:pt>
                <c:pt idx="88">
                  <c:v>8.7</c:v>
                </c:pt>
                <c:pt idx="89">
                  <c:v>10.91</c:v>
                </c:pt>
                <c:pt idx="90">
                  <c:v>10.52</c:v>
                </c:pt>
                <c:pt idx="91">
                  <c:v>10.52</c:v>
                </c:pt>
                <c:pt idx="92">
                  <c:v>11.88</c:v>
                </c:pt>
                <c:pt idx="93">
                  <c:v>12.56</c:v>
                </c:pt>
                <c:pt idx="94">
                  <c:v>12.93</c:v>
                </c:pt>
                <c:pt idx="95">
                  <c:v>12.91</c:v>
                </c:pt>
                <c:pt idx="96">
                  <c:v>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graf. leituras x areas'!$E$1</c:f>
              <c:strCache>
                <c:ptCount val="1"/>
                <c:pt idx="0">
                  <c:v>LEITURA DE RÉGUAS 10/2013 A 03/2014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graf. leituras x areas'!$C$2:$C$100</c:f>
              <c:numCache>
                <c:ptCount val="99"/>
                <c:pt idx="0">
                  <c:v>1269.5820625000001</c:v>
                </c:pt>
                <c:pt idx="1">
                  <c:v>1101.8255</c:v>
                </c:pt>
                <c:pt idx="2">
                  <c:v>1095.538</c:v>
                </c:pt>
                <c:pt idx="3">
                  <c:v>1077.4965000000002</c:v>
                </c:pt>
                <c:pt idx="4">
                  <c:v>1002.44525</c:v>
                </c:pt>
                <c:pt idx="5">
                  <c:v>932.7575</c:v>
                </c:pt>
                <c:pt idx="6">
                  <c:v>851.289</c:v>
                </c:pt>
                <c:pt idx="7">
                  <c:v>926.3279999999999</c:v>
                </c:pt>
                <c:pt idx="8">
                  <c:v>776.322</c:v>
                </c:pt>
                <c:pt idx="9">
                  <c:v>800.0805000000003</c:v>
                </c:pt>
                <c:pt idx="10">
                  <c:v>740.025</c:v>
                </c:pt>
                <c:pt idx="11">
                  <c:v>716.0193750000001</c:v>
                </c:pt>
                <c:pt idx="12">
                  <c:v>737.5125</c:v>
                </c:pt>
                <c:pt idx="13">
                  <c:v>742.815</c:v>
                </c:pt>
                <c:pt idx="14">
                  <c:v>867.9671000000001</c:v>
                </c:pt>
                <c:pt idx="15">
                  <c:v>895.9452874999998</c:v>
                </c:pt>
                <c:pt idx="16">
                  <c:v>933.3192499999998</c:v>
                </c:pt>
                <c:pt idx="17">
                  <c:v>1089.79105</c:v>
                </c:pt>
                <c:pt idx="18">
                  <c:v>1143.5061999999998</c:v>
                </c:pt>
                <c:pt idx="19">
                  <c:v>1142.6699874999997</c:v>
                </c:pt>
                <c:pt idx="20">
                  <c:v>1147.5167000000001</c:v>
                </c:pt>
                <c:pt idx="21">
                  <c:v>1195.0455</c:v>
                </c:pt>
                <c:pt idx="22">
                  <c:v>1296.3083875</c:v>
                </c:pt>
                <c:pt idx="23">
                  <c:v>1406.8749874999994</c:v>
                </c:pt>
                <c:pt idx="24">
                  <c:v>1408.0266000000004</c:v>
                </c:pt>
                <c:pt idx="25">
                  <c:v>1472.19685</c:v>
                </c:pt>
                <c:pt idx="26">
                  <c:v>1618.6934999999999</c:v>
                </c:pt>
                <c:pt idx="27">
                  <c:v>1472.3307999999997</c:v>
                </c:pt>
                <c:pt idx="28">
                  <c:v>1345.00565</c:v>
                </c:pt>
                <c:pt idx="29">
                  <c:v>1332.1695</c:v>
                </c:pt>
                <c:pt idx="30">
                  <c:v>1302.4687499999998</c:v>
                </c:pt>
                <c:pt idx="31">
                  <c:v>1241.2667500000002</c:v>
                </c:pt>
                <c:pt idx="32">
                  <c:v>1184.2930625</c:v>
                </c:pt>
                <c:pt idx="33">
                  <c:v>1145.253</c:v>
                </c:pt>
                <c:pt idx="34">
                  <c:v>1090.784875</c:v>
                </c:pt>
                <c:pt idx="35">
                  <c:v>943.171</c:v>
                </c:pt>
                <c:pt idx="36">
                  <c:v>939.4260000000002</c:v>
                </c:pt>
                <c:pt idx="37">
                  <c:v>874.1025</c:v>
                </c:pt>
                <c:pt idx="38">
                  <c:v>847.9763750000001</c:v>
                </c:pt>
                <c:pt idx="39">
                  <c:v>774.8090000000001</c:v>
                </c:pt>
                <c:pt idx="40">
                  <c:v>676.8477500000002</c:v>
                </c:pt>
                <c:pt idx="41">
                  <c:v>725.9697500000001</c:v>
                </c:pt>
                <c:pt idx="42">
                  <c:v>713.1844500000001</c:v>
                </c:pt>
                <c:pt idx="43">
                  <c:v>695.3562499999998</c:v>
                </c:pt>
                <c:pt idx="44">
                  <c:v>742.29375</c:v>
                </c:pt>
                <c:pt idx="45">
                  <c:v>747.766325</c:v>
                </c:pt>
                <c:pt idx="46">
                  <c:v>679.3577999999999</c:v>
                </c:pt>
                <c:pt idx="47">
                  <c:v>763.3267500000002</c:v>
                </c:pt>
                <c:pt idx="48">
                  <c:v>845.11</c:v>
                </c:pt>
                <c:pt idx="49">
                  <c:v>863.885</c:v>
                </c:pt>
                <c:pt idx="50">
                  <c:v>909.1820000000001</c:v>
                </c:pt>
                <c:pt idx="51">
                  <c:v>1004.0359999999997</c:v>
                </c:pt>
                <c:pt idx="52">
                  <c:v>1047.75525</c:v>
                </c:pt>
                <c:pt idx="53">
                  <c:v>1115.2037500000001</c:v>
                </c:pt>
                <c:pt idx="54">
                  <c:v>1136.7282500000001</c:v>
                </c:pt>
                <c:pt idx="55">
                  <c:v>1228.0931375</c:v>
                </c:pt>
                <c:pt idx="56">
                  <c:v>1148.828</c:v>
                </c:pt>
                <c:pt idx="57">
                  <c:v>1307.64025</c:v>
                </c:pt>
                <c:pt idx="58">
                  <c:v>1276.2359499999995</c:v>
                </c:pt>
                <c:pt idx="59">
                  <c:v>1316.4135</c:v>
                </c:pt>
                <c:pt idx="60">
                  <c:v>1430.2209</c:v>
                </c:pt>
                <c:pt idx="61">
                  <c:v>1511.930875</c:v>
                </c:pt>
                <c:pt idx="62">
                  <c:v>1543.4375250000003</c:v>
                </c:pt>
                <c:pt idx="63">
                  <c:v>1593.5124999999996</c:v>
                </c:pt>
                <c:pt idx="64">
                  <c:v>1465.985</c:v>
                </c:pt>
                <c:pt idx="65">
                  <c:v>1435.1</c:v>
                </c:pt>
                <c:pt idx="66">
                  <c:v>1249.7395000000001</c:v>
                </c:pt>
                <c:pt idx="67">
                  <c:v>1347.39272</c:v>
                </c:pt>
                <c:pt idx="68">
                  <c:v>1330.4657499999998</c:v>
                </c:pt>
                <c:pt idx="69">
                  <c:v>1193.3623499999997</c:v>
                </c:pt>
                <c:pt idx="70">
                  <c:v>1239.5787500000001</c:v>
                </c:pt>
                <c:pt idx="71">
                  <c:v>1237.775</c:v>
                </c:pt>
                <c:pt idx="73">
                  <c:v>1175.1222499999997</c:v>
                </c:pt>
                <c:pt idx="74">
                  <c:v>1215.0981249999998</c:v>
                </c:pt>
                <c:pt idx="75">
                  <c:v>1159.7097499999995</c:v>
                </c:pt>
                <c:pt idx="76">
                  <c:v>1096.79175</c:v>
                </c:pt>
                <c:pt idx="77">
                  <c:v>1076.227</c:v>
                </c:pt>
                <c:pt idx="78">
                  <c:v>1043.2292499999999</c:v>
                </c:pt>
                <c:pt idx="79">
                  <c:v>1139.0902499999997</c:v>
                </c:pt>
                <c:pt idx="80">
                  <c:v>995.0458499999999</c:v>
                </c:pt>
                <c:pt idx="81">
                  <c:v>943.2125</c:v>
                </c:pt>
                <c:pt idx="82">
                  <c:v>904.0589999999999</c:v>
                </c:pt>
                <c:pt idx="83">
                  <c:v>850.939</c:v>
                </c:pt>
                <c:pt idx="84">
                  <c:v>748.72</c:v>
                </c:pt>
                <c:pt idx="85">
                  <c:v>732.7680000000001</c:v>
                </c:pt>
                <c:pt idx="86">
                  <c:v>855.775</c:v>
                </c:pt>
                <c:pt idx="87">
                  <c:v>838.7</c:v>
                </c:pt>
                <c:pt idx="88">
                  <c:v>829.12455</c:v>
                </c:pt>
                <c:pt idx="89">
                  <c:v>1127.776</c:v>
                </c:pt>
                <c:pt idx="90">
                  <c:v>1057.475</c:v>
                </c:pt>
                <c:pt idx="91">
                  <c:v>1109.4925</c:v>
                </c:pt>
                <c:pt idx="92">
                  <c:v>1256.52</c:v>
                </c:pt>
                <c:pt idx="93">
                  <c:v>1300</c:v>
                </c:pt>
                <c:pt idx="94">
                  <c:v>1423.54</c:v>
                </c:pt>
                <c:pt idx="95">
                  <c:v>1427.515</c:v>
                </c:pt>
                <c:pt idx="96">
                  <c:v>904.4455</c:v>
                </c:pt>
                <c:pt idx="97">
                  <c:v>924.4200000000002</c:v>
                </c:pt>
                <c:pt idx="98">
                  <c:v>2048.0249999999996</c:v>
                </c:pt>
              </c:numCache>
            </c:numRef>
          </c:xVal>
          <c:yVal>
            <c:numRef>
              <c:f>'aux graf. leituras x areas'!$E$2:$E$100</c:f>
              <c:numCache>
                <c:ptCount val="99"/>
                <c:pt idx="97">
                  <c:v>9.71</c:v>
                </c:pt>
                <c:pt idx="98">
                  <c:v>17.07</c:v>
                </c:pt>
              </c:numCache>
            </c:numRef>
          </c:yVal>
          <c:smooth val="0"/>
        </c:ser>
        <c:axId val="20669022"/>
        <c:axId val="261831"/>
      </c:scatterChart>
      <c:valAx>
        <c:axId val="20669022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ÁREAS DA SEÇÃO DE MEDIÇÃO (m²)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1831"/>
        <c:crosses val="autoZero"/>
        <c:crossBetween val="midCat"/>
        <c:dispUnits/>
      </c:valAx>
      <c:valAx>
        <c:axId val="261831"/>
        <c:scaling>
          <c:orientation val="minMax"/>
          <c:max val="18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669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675"/>
          <c:w val="0.949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'aux. graf. leituras x velocides'!$D$1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'aux. graf. leituras x velocides'!$C$2:$C$99</c:f>
              <c:numCache>
                <c:ptCount val="98"/>
                <c:pt idx="0">
                  <c:v>0.6334173124141542</c:v>
                </c:pt>
                <c:pt idx="1">
                  <c:v>0.447543108334759</c:v>
                </c:pt>
                <c:pt idx="2">
                  <c:v>0.35880543303837925</c:v>
                </c:pt>
                <c:pt idx="3">
                  <c:v>0.318238590740202</c:v>
                </c:pt>
                <c:pt idx="4">
                  <c:v>0.2529757493613741</c:v>
                </c:pt>
                <c:pt idx="5">
                  <c:v>0.20746900085231162</c:v>
                </c:pt>
                <c:pt idx="6">
                  <c:v>0.16096256154120453</c:v>
                </c:pt>
                <c:pt idx="7">
                  <c:v>0.13678457134204988</c:v>
                </c:pt>
                <c:pt idx="8">
                  <c:v>0.04606383396746486</c:v>
                </c:pt>
                <c:pt idx="9">
                  <c:v>0.07267979415986421</c:v>
                </c:pt>
                <c:pt idx="10">
                  <c:v>0.02916746806077075</c:v>
                </c:pt>
                <c:pt idx="11">
                  <c:v>0.02910191273706403</c:v>
                </c:pt>
                <c:pt idx="12">
                  <c:v>0.058013458461782415</c:v>
                </c:pt>
                <c:pt idx="13">
                  <c:v>0.12927551524958356</c:v>
                </c:pt>
                <c:pt idx="14">
                  <c:v>0.09799356582994598</c:v>
                </c:pt>
                <c:pt idx="15">
                  <c:v>0.10939789903939864</c:v>
                </c:pt>
                <c:pt idx="16">
                  <c:v>0.268346900560821</c:v>
                </c:pt>
                <c:pt idx="17">
                  <c:v>0.4384389976187451</c:v>
                </c:pt>
                <c:pt idx="18">
                  <c:v>0.5581956212364676</c:v>
                </c:pt>
                <c:pt idx="19">
                  <c:v>0.6206756603459227</c:v>
                </c:pt>
                <c:pt idx="20">
                  <c:v>0.6670604465386207</c:v>
                </c:pt>
                <c:pt idx="21">
                  <c:v>0.6778124816859218</c:v>
                </c:pt>
                <c:pt idx="22">
                  <c:v>0.7808926952639197</c:v>
                </c:pt>
                <c:pt idx="23">
                  <c:v>0.8447516796320101</c:v>
                </c:pt>
                <c:pt idx="24">
                  <c:v>0.9836953103615037</c:v>
                </c:pt>
                <c:pt idx="25">
                  <c:v>1.023245442830247</c:v>
                </c:pt>
                <c:pt idx="26">
                  <c:v>0.9432556053324503</c:v>
                </c:pt>
                <c:pt idx="27">
                  <c:v>0.9362691626871402</c:v>
                </c:pt>
                <c:pt idx="28">
                  <c:v>0.9738252682745235</c:v>
                </c:pt>
                <c:pt idx="29">
                  <c:v>0.9085485146197376</c:v>
                </c:pt>
                <c:pt idx="30">
                  <c:v>0.7908345428017708</c:v>
                </c:pt>
                <c:pt idx="31">
                  <c:v>0.6714565294036565</c:v>
                </c:pt>
                <c:pt idx="32">
                  <c:v>0.4250357148978215</c:v>
                </c:pt>
                <c:pt idx="33">
                  <c:v>0.3503379394836856</c:v>
                </c:pt>
                <c:pt idx="34">
                  <c:v>0.2882494898094508</c:v>
                </c:pt>
                <c:pt idx="35">
                  <c:v>0.2084727442247349</c:v>
                </c:pt>
                <c:pt idx="36">
                  <c:v>0.1564694219050382</c:v>
                </c:pt>
                <c:pt idx="37">
                  <c:v>0.11395540476696095</c:v>
                </c:pt>
                <c:pt idx="38">
                  <c:v>0.04375577265903707</c:v>
                </c:pt>
                <c:pt idx="39">
                  <c:v>0.05892127830713763</c:v>
                </c:pt>
                <c:pt idx="40">
                  <c:v>0.05016585852495999</c:v>
                </c:pt>
                <c:pt idx="41">
                  <c:v>0.04063515862675837</c:v>
                </c:pt>
                <c:pt idx="42">
                  <c:v>0.048357828973004446</c:v>
                </c:pt>
                <c:pt idx="43">
                  <c:v>0.05203406777281431</c:v>
                </c:pt>
                <c:pt idx="44">
                  <c:v>0.0365664851770694</c:v>
                </c:pt>
                <c:pt idx="45">
                  <c:v>0.05617127667358599</c:v>
                </c:pt>
                <c:pt idx="46">
                  <c:v>0.03830648518919265</c:v>
                </c:pt>
                <c:pt idx="47">
                  <c:v>0.052282834325618074</c:v>
                </c:pt>
                <c:pt idx="48">
                  <c:v>0.07031936236991894</c:v>
                </c:pt>
                <c:pt idx="49">
                  <c:v>0.09202734171504307</c:v>
                </c:pt>
                <c:pt idx="50">
                  <c:v>0.10535562714835967</c:v>
                </c:pt>
                <c:pt idx="51">
                  <c:v>0.19205831453117717</c:v>
                </c:pt>
                <c:pt idx="52">
                  <c:v>0.24755859084740328</c:v>
                </c:pt>
                <c:pt idx="53">
                  <c:v>0.35120509039382364</c:v>
                </c:pt>
                <c:pt idx="54">
                  <c:v>0.3858261180268348</c:v>
                </c:pt>
                <c:pt idx="55">
                  <c:v>0.40612348560795236</c:v>
                </c:pt>
                <c:pt idx="56">
                  <c:v>0.5336293307310254</c:v>
                </c:pt>
                <c:pt idx="57">
                  <c:v>0.6034937595973693</c:v>
                </c:pt>
                <c:pt idx="58">
                  <c:v>0.740282621687275</c:v>
                </c:pt>
                <c:pt idx="59">
                  <c:v>0.83468773083569</c:v>
                </c:pt>
                <c:pt idx="60">
                  <c:v>0.8732654149407445</c:v>
                </c:pt>
                <c:pt idx="61">
                  <c:v>1.1222577925718145</c:v>
                </c:pt>
                <c:pt idx="62">
                  <c:v>1.0936959243675897</c:v>
                </c:pt>
                <c:pt idx="63">
                  <c:v>1.1796851346043724</c:v>
                </c:pt>
                <c:pt idx="64">
                  <c:v>1.1272325304124653</c:v>
                </c:pt>
                <c:pt idx="65">
                  <c:v>1.0277233408205435</c:v>
                </c:pt>
                <c:pt idx="66">
                  <c:v>0.9303514440466392</c:v>
                </c:pt>
                <c:pt idx="67">
                  <c:v>0.8291512854796352</c:v>
                </c:pt>
                <c:pt idx="68">
                  <c:v>0.7097715250815131</c:v>
                </c:pt>
                <c:pt idx="69">
                  <c:v>0.6720522652710168</c:v>
                </c:pt>
                <c:pt idx="70">
                  <c:v>0.6513453090243357</c:v>
                </c:pt>
                <c:pt idx="71">
                  <c:v>0.8063175566136817</c:v>
                </c:pt>
                <c:pt idx="73">
                  <c:v>0.605792192288425</c:v>
                </c:pt>
                <c:pt idx="74">
                  <c:v>0.5540559455398202</c:v>
                </c:pt>
                <c:pt idx="75">
                  <c:v>0.4675991810167103</c:v>
                </c:pt>
                <c:pt idx="76">
                  <c:v>0.34433055749943525</c:v>
                </c:pt>
                <c:pt idx="77">
                  <c:v>0.2751070862005065</c:v>
                </c:pt>
                <c:pt idx="78">
                  <c:v>0.259264111123406</c:v>
                </c:pt>
                <c:pt idx="79">
                  <c:v>0.2226546971345115</c:v>
                </c:pt>
                <c:pt idx="80">
                  <c:v>0.15992523189269373</c:v>
                </c:pt>
                <c:pt idx="81">
                  <c:v>0.10764490703314468</c:v>
                </c:pt>
                <c:pt idx="82">
                  <c:v>0.1273118705854651</c:v>
                </c:pt>
                <c:pt idx="83">
                  <c:v>0.08609870636864098</c:v>
                </c:pt>
                <c:pt idx="84">
                  <c:v>0.0724466682025657</c:v>
                </c:pt>
                <c:pt idx="85">
                  <c:v>0.042537142858227295</c:v>
                </c:pt>
                <c:pt idx="86">
                  <c:v>0.07777226669539306</c:v>
                </c:pt>
                <c:pt idx="87">
                  <c:v>0.05577122954423513</c:v>
                </c:pt>
                <c:pt idx="88">
                  <c:v>0.07601449086128519</c:v>
                </c:pt>
                <c:pt idx="89">
                  <c:v>0.40933038247677295</c:v>
                </c:pt>
                <c:pt idx="90">
                  <c:v>0.31442747361698853</c:v>
                </c:pt>
                <c:pt idx="91">
                  <c:v>0.3026847626840087</c:v>
                </c:pt>
                <c:pt idx="92">
                  <c:v>0.6966870664329856</c:v>
                </c:pt>
                <c:pt idx="93">
                  <c:v>0.8541062933681697</c:v>
                </c:pt>
                <c:pt idx="94">
                  <c:v>0.9137709354637032</c:v>
                </c:pt>
                <c:pt idx="95">
                  <c:v>0.82</c:v>
                </c:pt>
                <c:pt idx="96">
                  <c:v>0.14307435934261653</c:v>
                </c:pt>
                <c:pt idx="97">
                  <c:v>0.18689051470110982</c:v>
                </c:pt>
              </c:numCache>
            </c:numRef>
          </c:xVal>
          <c:yVal>
            <c:numRef>
              <c:f>'aux. graf. leituras x velocides'!$D$2:$D$99</c:f>
              <c:numCache>
                <c:ptCount val="98"/>
                <c:pt idx="0">
                  <c:v>11.56</c:v>
                </c:pt>
                <c:pt idx="1">
                  <c:v>11.02</c:v>
                </c:pt>
                <c:pt idx="2">
                  <c:v>10.72</c:v>
                </c:pt>
                <c:pt idx="3">
                  <c:v>10.74</c:v>
                </c:pt>
                <c:pt idx="4">
                  <c:v>10.16</c:v>
                </c:pt>
                <c:pt idx="5">
                  <c:v>9.86</c:v>
                </c:pt>
                <c:pt idx="6">
                  <c:v>9.62</c:v>
                </c:pt>
                <c:pt idx="7">
                  <c:v>9.49</c:v>
                </c:pt>
                <c:pt idx="8">
                  <c:v>8.72</c:v>
                </c:pt>
                <c:pt idx="9">
                  <c:v>9.62</c:v>
                </c:pt>
                <c:pt idx="10">
                  <c:v>8.02</c:v>
                </c:pt>
                <c:pt idx="11">
                  <c:v>7.82</c:v>
                </c:pt>
                <c:pt idx="12">
                  <c:v>8.06</c:v>
                </c:pt>
                <c:pt idx="13">
                  <c:v>7.9</c:v>
                </c:pt>
                <c:pt idx="14">
                  <c:v>9.055</c:v>
                </c:pt>
                <c:pt idx="15">
                  <c:v>9.39</c:v>
                </c:pt>
                <c:pt idx="16">
                  <c:v>10.16</c:v>
                </c:pt>
                <c:pt idx="17">
                  <c:v>10.98</c:v>
                </c:pt>
                <c:pt idx="18">
                  <c:v>11.45</c:v>
                </c:pt>
                <c:pt idx="19">
                  <c:v>11.64</c:v>
                </c:pt>
                <c:pt idx="20">
                  <c:v>11.86</c:v>
                </c:pt>
                <c:pt idx="21">
                  <c:v>12.18</c:v>
                </c:pt>
                <c:pt idx="22">
                  <c:v>12.5</c:v>
                </c:pt>
                <c:pt idx="23">
                  <c:v>12.525</c:v>
                </c:pt>
                <c:pt idx="24">
                  <c:v>13.54</c:v>
                </c:pt>
                <c:pt idx="25">
                  <c:v>13.54</c:v>
                </c:pt>
                <c:pt idx="26">
                  <c:v>13.68</c:v>
                </c:pt>
                <c:pt idx="27">
                  <c:v>14.04</c:v>
                </c:pt>
                <c:pt idx="28">
                  <c:v>12.845</c:v>
                </c:pt>
                <c:pt idx="29">
                  <c:v>12.58</c:v>
                </c:pt>
                <c:pt idx="30">
                  <c:v>12.27</c:v>
                </c:pt>
                <c:pt idx="31">
                  <c:v>11.755</c:v>
                </c:pt>
                <c:pt idx="32">
                  <c:v>10.95</c:v>
                </c:pt>
                <c:pt idx="33">
                  <c:v>10.68</c:v>
                </c:pt>
                <c:pt idx="34">
                  <c:v>10.44</c:v>
                </c:pt>
                <c:pt idx="35">
                  <c:v>10.05</c:v>
                </c:pt>
                <c:pt idx="36">
                  <c:v>9.58</c:v>
                </c:pt>
                <c:pt idx="37">
                  <c:v>9.09</c:v>
                </c:pt>
                <c:pt idx="38">
                  <c:v>8.84</c:v>
                </c:pt>
                <c:pt idx="39">
                  <c:v>8.05</c:v>
                </c:pt>
                <c:pt idx="40">
                  <c:v>7.63</c:v>
                </c:pt>
                <c:pt idx="41">
                  <c:v>8.64</c:v>
                </c:pt>
                <c:pt idx="42">
                  <c:v>8.82</c:v>
                </c:pt>
                <c:pt idx="43">
                  <c:v>7.62</c:v>
                </c:pt>
                <c:pt idx="44">
                  <c:v>7.98</c:v>
                </c:pt>
                <c:pt idx="45">
                  <c:v>8.15</c:v>
                </c:pt>
                <c:pt idx="46">
                  <c:v>7.5</c:v>
                </c:pt>
                <c:pt idx="47">
                  <c:v>8.07</c:v>
                </c:pt>
                <c:pt idx="48">
                  <c:v>8.59</c:v>
                </c:pt>
                <c:pt idx="49">
                  <c:v>8.76</c:v>
                </c:pt>
                <c:pt idx="50">
                  <c:v>9.02</c:v>
                </c:pt>
                <c:pt idx="51">
                  <c:v>9.865</c:v>
                </c:pt>
                <c:pt idx="52">
                  <c:v>10.25</c:v>
                </c:pt>
                <c:pt idx="53">
                  <c:v>10.68</c:v>
                </c:pt>
                <c:pt idx="54">
                  <c:v>10.88</c:v>
                </c:pt>
                <c:pt idx="55">
                  <c:v>11.08</c:v>
                </c:pt>
                <c:pt idx="56">
                  <c:v>11.41</c:v>
                </c:pt>
                <c:pt idx="57">
                  <c:v>11.65</c:v>
                </c:pt>
                <c:pt idx="58">
                  <c:v>11.98</c:v>
                </c:pt>
                <c:pt idx="59">
                  <c:v>12.48</c:v>
                </c:pt>
                <c:pt idx="60">
                  <c:v>12.93</c:v>
                </c:pt>
                <c:pt idx="61">
                  <c:v>13.68</c:v>
                </c:pt>
                <c:pt idx="62">
                  <c:v>14.22</c:v>
                </c:pt>
                <c:pt idx="63">
                  <c:v>13.87</c:v>
                </c:pt>
                <c:pt idx="64">
                  <c:v>13.34</c:v>
                </c:pt>
                <c:pt idx="65">
                  <c:v>13.23</c:v>
                </c:pt>
                <c:pt idx="66">
                  <c:v>12.66</c:v>
                </c:pt>
                <c:pt idx="67">
                  <c:v>12.38</c:v>
                </c:pt>
                <c:pt idx="68">
                  <c:v>12.1</c:v>
                </c:pt>
                <c:pt idx="69">
                  <c:v>12.01</c:v>
                </c:pt>
                <c:pt idx="70">
                  <c:v>11.84</c:v>
                </c:pt>
                <c:pt idx="71">
                  <c:v>11.81</c:v>
                </c:pt>
                <c:pt idx="73">
                  <c:v>11.63</c:v>
                </c:pt>
                <c:pt idx="74">
                  <c:v>11.44</c:v>
                </c:pt>
                <c:pt idx="75">
                  <c:v>11.17</c:v>
                </c:pt>
                <c:pt idx="76">
                  <c:v>10.7</c:v>
                </c:pt>
                <c:pt idx="77">
                  <c:v>10.44</c:v>
                </c:pt>
                <c:pt idx="78">
                  <c:v>10.3</c:v>
                </c:pt>
                <c:pt idx="79">
                  <c:v>10.07</c:v>
                </c:pt>
                <c:pt idx="80">
                  <c:v>9.67</c:v>
                </c:pt>
                <c:pt idx="81">
                  <c:v>9.41</c:v>
                </c:pt>
                <c:pt idx="82">
                  <c:v>9.26</c:v>
                </c:pt>
                <c:pt idx="83">
                  <c:v>8.88</c:v>
                </c:pt>
                <c:pt idx="84">
                  <c:v>8.15</c:v>
                </c:pt>
                <c:pt idx="85">
                  <c:v>7.99</c:v>
                </c:pt>
                <c:pt idx="86">
                  <c:v>8.26</c:v>
                </c:pt>
                <c:pt idx="87">
                  <c:v>8.79</c:v>
                </c:pt>
                <c:pt idx="88">
                  <c:v>8.7</c:v>
                </c:pt>
                <c:pt idx="89">
                  <c:v>10.91</c:v>
                </c:pt>
                <c:pt idx="90">
                  <c:v>10.52</c:v>
                </c:pt>
                <c:pt idx="91">
                  <c:v>10.52</c:v>
                </c:pt>
                <c:pt idx="92">
                  <c:v>11.88</c:v>
                </c:pt>
                <c:pt idx="93">
                  <c:v>12.56</c:v>
                </c:pt>
                <c:pt idx="94">
                  <c:v>12.93</c:v>
                </c:pt>
                <c:pt idx="95">
                  <c:v>12.91</c:v>
                </c:pt>
                <c:pt idx="96">
                  <c:v>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'aux. graf. leituras x velocides'!$E$1</c:f>
              <c:strCache>
                <c:ptCount val="1"/>
                <c:pt idx="0">
                  <c:v>LEITURA DE RÉGUAS 10/2013 A 03/2014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'aux. graf. leituras x velocides'!$C$2:$C$100</c:f>
              <c:numCache>
                <c:ptCount val="99"/>
                <c:pt idx="0">
                  <c:v>0.6334173124141542</c:v>
                </c:pt>
                <c:pt idx="1">
                  <c:v>0.447543108334759</c:v>
                </c:pt>
                <c:pt idx="2">
                  <c:v>0.35880543303837925</c:v>
                </c:pt>
                <c:pt idx="3">
                  <c:v>0.318238590740202</c:v>
                </c:pt>
                <c:pt idx="4">
                  <c:v>0.2529757493613741</c:v>
                </c:pt>
                <c:pt idx="5">
                  <c:v>0.20746900085231162</c:v>
                </c:pt>
                <c:pt idx="6">
                  <c:v>0.16096256154120453</c:v>
                </c:pt>
                <c:pt idx="7">
                  <c:v>0.13678457134204988</c:v>
                </c:pt>
                <c:pt idx="8">
                  <c:v>0.04606383396746486</c:v>
                </c:pt>
                <c:pt idx="9">
                  <c:v>0.07267979415986421</c:v>
                </c:pt>
                <c:pt idx="10">
                  <c:v>0.02916746806077075</c:v>
                </c:pt>
                <c:pt idx="11">
                  <c:v>0.02910191273706403</c:v>
                </c:pt>
                <c:pt idx="12">
                  <c:v>0.058013458461782415</c:v>
                </c:pt>
                <c:pt idx="13">
                  <c:v>0.12927551524958356</c:v>
                </c:pt>
                <c:pt idx="14">
                  <c:v>0.09799356582994598</c:v>
                </c:pt>
                <c:pt idx="15">
                  <c:v>0.10939789903939864</c:v>
                </c:pt>
                <c:pt idx="16">
                  <c:v>0.268346900560821</c:v>
                </c:pt>
                <c:pt idx="17">
                  <c:v>0.4384389976187451</c:v>
                </c:pt>
                <c:pt idx="18">
                  <c:v>0.5581956212364676</c:v>
                </c:pt>
                <c:pt idx="19">
                  <c:v>0.6206756603459227</c:v>
                </c:pt>
                <c:pt idx="20">
                  <c:v>0.6670604465386207</c:v>
                </c:pt>
                <c:pt idx="21">
                  <c:v>0.6778124816859218</c:v>
                </c:pt>
                <c:pt idx="22">
                  <c:v>0.7808926952639197</c:v>
                </c:pt>
                <c:pt idx="23">
                  <c:v>0.8447516796320101</c:v>
                </c:pt>
                <c:pt idx="24">
                  <c:v>0.9836953103615037</c:v>
                </c:pt>
                <c:pt idx="25">
                  <c:v>1.023245442830247</c:v>
                </c:pt>
                <c:pt idx="26">
                  <c:v>0.9432556053324503</c:v>
                </c:pt>
                <c:pt idx="27">
                  <c:v>0.9362691626871402</c:v>
                </c:pt>
                <c:pt idx="28">
                  <c:v>0.9738252682745235</c:v>
                </c:pt>
                <c:pt idx="29">
                  <c:v>0.9085485146197376</c:v>
                </c:pt>
                <c:pt idx="30">
                  <c:v>0.7908345428017708</c:v>
                </c:pt>
                <c:pt idx="31">
                  <c:v>0.6714565294036565</c:v>
                </c:pt>
                <c:pt idx="32">
                  <c:v>0.4250357148978215</c:v>
                </c:pt>
                <c:pt idx="33">
                  <c:v>0.3503379394836856</c:v>
                </c:pt>
                <c:pt idx="34">
                  <c:v>0.2882494898094508</c:v>
                </c:pt>
                <c:pt idx="35">
                  <c:v>0.2084727442247349</c:v>
                </c:pt>
                <c:pt idx="36">
                  <c:v>0.1564694219050382</c:v>
                </c:pt>
                <c:pt idx="37">
                  <c:v>0.11395540476696095</c:v>
                </c:pt>
                <c:pt idx="38">
                  <c:v>0.04375577265903707</c:v>
                </c:pt>
                <c:pt idx="39">
                  <c:v>0.05892127830713763</c:v>
                </c:pt>
                <c:pt idx="40">
                  <c:v>0.05016585852495999</c:v>
                </c:pt>
                <c:pt idx="41">
                  <c:v>0.04063515862675837</c:v>
                </c:pt>
                <c:pt idx="42">
                  <c:v>0.048357828973004446</c:v>
                </c:pt>
                <c:pt idx="43">
                  <c:v>0.05203406777281431</c:v>
                </c:pt>
                <c:pt idx="44">
                  <c:v>0.0365664851770694</c:v>
                </c:pt>
                <c:pt idx="45">
                  <c:v>0.05617127667358599</c:v>
                </c:pt>
                <c:pt idx="46">
                  <c:v>0.03830648518919265</c:v>
                </c:pt>
                <c:pt idx="47">
                  <c:v>0.052282834325618074</c:v>
                </c:pt>
                <c:pt idx="48">
                  <c:v>0.07031936236991894</c:v>
                </c:pt>
                <c:pt idx="49">
                  <c:v>0.09202734171504307</c:v>
                </c:pt>
                <c:pt idx="50">
                  <c:v>0.10535562714835967</c:v>
                </c:pt>
                <c:pt idx="51">
                  <c:v>0.19205831453117717</c:v>
                </c:pt>
                <c:pt idx="52">
                  <c:v>0.24755859084740328</c:v>
                </c:pt>
                <c:pt idx="53">
                  <c:v>0.35120509039382364</c:v>
                </c:pt>
                <c:pt idx="54">
                  <c:v>0.3858261180268348</c:v>
                </c:pt>
                <c:pt idx="55">
                  <c:v>0.40612348560795236</c:v>
                </c:pt>
                <c:pt idx="56">
                  <c:v>0.5336293307310254</c:v>
                </c:pt>
                <c:pt idx="57">
                  <c:v>0.6034937595973693</c:v>
                </c:pt>
                <c:pt idx="58">
                  <c:v>0.740282621687275</c:v>
                </c:pt>
                <c:pt idx="59">
                  <c:v>0.83468773083569</c:v>
                </c:pt>
                <c:pt idx="60">
                  <c:v>0.8732654149407445</c:v>
                </c:pt>
                <c:pt idx="61">
                  <c:v>1.1222577925718145</c:v>
                </c:pt>
                <c:pt idx="62">
                  <c:v>1.0936959243675897</c:v>
                </c:pt>
                <c:pt idx="63">
                  <c:v>1.1796851346043724</c:v>
                </c:pt>
                <c:pt idx="64">
                  <c:v>1.1272325304124653</c:v>
                </c:pt>
                <c:pt idx="65">
                  <c:v>1.0277233408205435</c:v>
                </c:pt>
                <c:pt idx="66">
                  <c:v>0.9303514440466392</c:v>
                </c:pt>
                <c:pt idx="67">
                  <c:v>0.8291512854796352</c:v>
                </c:pt>
                <c:pt idx="68">
                  <c:v>0.7097715250815131</c:v>
                </c:pt>
                <c:pt idx="69">
                  <c:v>0.6720522652710168</c:v>
                </c:pt>
                <c:pt idx="70">
                  <c:v>0.6513453090243357</c:v>
                </c:pt>
                <c:pt idx="71">
                  <c:v>0.8063175566136817</c:v>
                </c:pt>
                <c:pt idx="73">
                  <c:v>0.605792192288425</c:v>
                </c:pt>
                <c:pt idx="74">
                  <c:v>0.5540559455398202</c:v>
                </c:pt>
                <c:pt idx="75">
                  <c:v>0.4675991810167103</c:v>
                </c:pt>
                <c:pt idx="76">
                  <c:v>0.34433055749943525</c:v>
                </c:pt>
                <c:pt idx="77">
                  <c:v>0.2751070862005065</c:v>
                </c:pt>
                <c:pt idx="78">
                  <c:v>0.259264111123406</c:v>
                </c:pt>
                <c:pt idx="79">
                  <c:v>0.2226546971345115</c:v>
                </c:pt>
                <c:pt idx="80">
                  <c:v>0.15992523189269373</c:v>
                </c:pt>
                <c:pt idx="81">
                  <c:v>0.10764490703314468</c:v>
                </c:pt>
                <c:pt idx="82">
                  <c:v>0.1273118705854651</c:v>
                </c:pt>
                <c:pt idx="83">
                  <c:v>0.08609870636864098</c:v>
                </c:pt>
                <c:pt idx="84">
                  <c:v>0.0724466682025657</c:v>
                </c:pt>
                <c:pt idx="85">
                  <c:v>0.042537142858227295</c:v>
                </c:pt>
                <c:pt idx="86">
                  <c:v>0.07777226669539306</c:v>
                </c:pt>
                <c:pt idx="87">
                  <c:v>0.05577122954423513</c:v>
                </c:pt>
                <c:pt idx="88">
                  <c:v>0.07601449086128519</c:v>
                </c:pt>
                <c:pt idx="89">
                  <c:v>0.40933038247677295</c:v>
                </c:pt>
                <c:pt idx="90">
                  <c:v>0.31442747361698853</c:v>
                </c:pt>
                <c:pt idx="91">
                  <c:v>0.3026847626840087</c:v>
                </c:pt>
                <c:pt idx="92">
                  <c:v>0.6966870664329856</c:v>
                </c:pt>
                <c:pt idx="93">
                  <c:v>0.8541062933681697</c:v>
                </c:pt>
                <c:pt idx="94">
                  <c:v>0.9137709354637032</c:v>
                </c:pt>
                <c:pt idx="95">
                  <c:v>0.82</c:v>
                </c:pt>
                <c:pt idx="96">
                  <c:v>0.14307435934261653</c:v>
                </c:pt>
                <c:pt idx="97">
                  <c:v>0.18689051470110982</c:v>
                </c:pt>
                <c:pt idx="98">
                  <c:v>0.6824412975885307</c:v>
                </c:pt>
              </c:numCache>
            </c:numRef>
          </c:xVal>
          <c:yVal>
            <c:numRef>
              <c:f>'aux. graf. leituras x velocides'!$E$2:$E$100</c:f>
              <c:numCache>
                <c:ptCount val="99"/>
                <c:pt idx="97">
                  <c:v>9.71</c:v>
                </c:pt>
                <c:pt idx="98">
                  <c:v>17.07</c:v>
                </c:pt>
              </c:numCache>
            </c:numRef>
          </c:yVal>
          <c:smooth val="0"/>
        </c:ser>
        <c:axId val="3403804"/>
        <c:axId val="44249453"/>
      </c:scatterChart>
      <c:valAx>
        <c:axId val="34038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VELOCIDADES MÉDIAS (m/s)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249453"/>
        <c:crosses val="autoZero"/>
        <c:crossBetween val="midCat"/>
        <c:dispUnits/>
        <c:majorUnit val="0.25"/>
      </c:valAx>
      <c:valAx>
        <c:axId val="44249453"/>
        <c:scaling>
          <c:orientation val="minMax"/>
          <c:max val="18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03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75"/>
          <c:w val="0.944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leituras x conc.'!$D$1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leituras x conc.'!$C$2:$C$99</c:f>
              <c:numCache>
                <c:ptCount val="98"/>
                <c:pt idx="0">
                  <c:v>52.798099994019736</c:v>
                </c:pt>
                <c:pt idx="1">
                  <c:v>54.81105134565619</c:v>
                </c:pt>
                <c:pt idx="2">
                  <c:v>32.28880733594235</c:v>
                </c:pt>
                <c:pt idx="3">
                  <c:v>42.903375689028174</c:v>
                </c:pt>
                <c:pt idx="4">
                  <c:v>42.081995559685964</c:v>
                </c:pt>
                <c:pt idx="5">
                  <c:v>21.01138682962798</c:v>
                </c:pt>
                <c:pt idx="6">
                  <c:v>25.07477476101523</c:v>
                </c:pt>
                <c:pt idx="7">
                  <c:v>22.87480208618691</c:v>
                </c:pt>
                <c:pt idx="8">
                  <c:v>15.322545788022005</c:v>
                </c:pt>
                <c:pt idx="9">
                  <c:v>18.446518540854036</c:v>
                </c:pt>
                <c:pt idx="10">
                  <c:v>14.64524263117248</c:v>
                </c:pt>
                <c:pt idx="11">
                  <c:v>18.16881357789238</c:v>
                </c:pt>
                <c:pt idx="12">
                  <c:v>24.646343064089855</c:v>
                </c:pt>
                <c:pt idx="13">
                  <c:v>34.67313229905114</c:v>
                </c:pt>
                <c:pt idx="14">
                  <c:v>58.5063601059385</c:v>
                </c:pt>
                <c:pt idx="15">
                  <c:v>32.81095171957091</c:v>
                </c:pt>
                <c:pt idx="16">
                  <c:v>62.76147601385145</c:v>
                </c:pt>
                <c:pt idx="17">
                  <c:v>34.91110561250402</c:v>
                </c:pt>
                <c:pt idx="18">
                  <c:v>76.90431414692534</c:v>
                </c:pt>
                <c:pt idx="19">
                  <c:v>70.29925110692398</c:v>
                </c:pt>
                <c:pt idx="20">
                  <c:v>115.28364344329762</c:v>
                </c:pt>
                <c:pt idx="21">
                  <c:v>0</c:v>
                </c:pt>
                <c:pt idx="22">
                  <c:v>87.07433491150621</c:v>
                </c:pt>
                <c:pt idx="23">
                  <c:v>118.66777606094035</c:v>
                </c:pt>
                <c:pt idx="24">
                  <c:v>84.9919607337264</c:v>
                </c:pt>
                <c:pt idx="25">
                  <c:v>73.49963751541497</c:v>
                </c:pt>
                <c:pt idx="26">
                  <c:v>111.32948362335772</c:v>
                </c:pt>
                <c:pt idx="27">
                  <c:v>68.2899749938392</c:v>
                </c:pt>
                <c:pt idx="28">
                  <c:v>102.93077864744151</c:v>
                </c:pt>
                <c:pt idx="29">
                  <c:v>41.26580389703874</c:v>
                </c:pt>
                <c:pt idx="30">
                  <c:v>40.5673063455233</c:v>
                </c:pt>
                <c:pt idx="31">
                  <c:v>82.15018593190635</c:v>
                </c:pt>
                <c:pt idx="32">
                  <c:v>56.60525818604048</c:v>
                </c:pt>
                <c:pt idx="33">
                  <c:v>97.85747176386614</c:v>
                </c:pt>
                <c:pt idx="34">
                  <c:v>81.70160655029892</c:v>
                </c:pt>
                <c:pt idx="35">
                  <c:v>65.94855654013288</c:v>
                </c:pt>
                <c:pt idx="36">
                  <c:v>89.37955709863974</c:v>
                </c:pt>
                <c:pt idx="37">
                  <c:v>33.85658821340244</c:v>
                </c:pt>
                <c:pt idx="38">
                  <c:v>19.89131487357478</c:v>
                </c:pt>
                <c:pt idx="39">
                  <c:v>12.750296327829133</c:v>
                </c:pt>
                <c:pt idx="40">
                  <c:v>32.66821399459111</c:v>
                </c:pt>
                <c:pt idx="41">
                  <c:v>30.864181288450464</c:v>
                </c:pt>
                <c:pt idx="42">
                  <c:v>27.24152384494712</c:v>
                </c:pt>
                <c:pt idx="43">
                  <c:v>39.017729502534266</c:v>
                </c:pt>
                <c:pt idx="44">
                  <c:v>56.16710367549424</c:v>
                </c:pt>
                <c:pt idx="45">
                  <c:v>58.74601974962104</c:v>
                </c:pt>
                <c:pt idx="46">
                  <c:v>61.58829611858133</c:v>
                </c:pt>
                <c:pt idx="47">
                  <c:v>26.697447986154607</c:v>
                </c:pt>
                <c:pt idx="48">
                  <c:v>32.988588843102654</c:v>
                </c:pt>
                <c:pt idx="49">
                  <c:v>43.726636185176304</c:v>
                </c:pt>
                <c:pt idx="50">
                  <c:v>61.86159630786591</c:v>
                </c:pt>
                <c:pt idx="51">
                  <c:v>49.87781979904607</c:v>
                </c:pt>
                <c:pt idx="52">
                  <c:v>55.7251699961896</c:v>
                </c:pt>
                <c:pt idx="53">
                  <c:v>62.89180786121011</c:v>
                </c:pt>
                <c:pt idx="54">
                  <c:v>51.37616910637241</c:v>
                </c:pt>
                <c:pt idx="55">
                  <c:v>80.64233604844412</c:v>
                </c:pt>
                <c:pt idx="56">
                  <c:v>59.04614491774818</c:v>
                </c:pt>
                <c:pt idx="57">
                  <c:v>84.73360265863808</c:v>
                </c:pt>
                <c:pt idx="58">
                  <c:v>66.6802360527735</c:v>
                </c:pt>
                <c:pt idx="59">
                  <c:v>67.02602869916409</c:v>
                </c:pt>
                <c:pt idx="60">
                  <c:v>59.43300805025963</c:v>
                </c:pt>
                <c:pt idx="61">
                  <c:v>56.98290032136305</c:v>
                </c:pt>
                <c:pt idx="62">
                  <c:v>94.31876900262277</c:v>
                </c:pt>
                <c:pt idx="63">
                  <c:v>38.85836332224387</c:v>
                </c:pt>
                <c:pt idx="64">
                  <c:v>27.76361505373642</c:v>
                </c:pt>
                <c:pt idx="65">
                  <c:v>34.44369126395085</c:v>
                </c:pt>
                <c:pt idx="66">
                  <c:v>44.69731000435177</c:v>
                </c:pt>
                <c:pt idx="67">
                  <c:v>33.696044335369606</c:v>
                </c:pt>
                <c:pt idx="68">
                  <c:v>40.252967774701396</c:v>
                </c:pt>
                <c:pt idx="69">
                  <c:v>49.531276754877</c:v>
                </c:pt>
                <c:pt idx="70">
                  <c:v>48.38254967172477</c:v>
                </c:pt>
                <c:pt idx="71">
                  <c:v>43.94481730418895</c:v>
                </c:pt>
                <c:pt idx="73">
                  <c:v>46.997575724722594</c:v>
                </c:pt>
                <c:pt idx="74">
                  <c:v>38.58694287134682</c:v>
                </c:pt>
                <c:pt idx="75">
                  <c:v>41.02020536264849</c:v>
                </c:pt>
                <c:pt idx="76">
                  <c:v>50.55807225087482</c:v>
                </c:pt>
                <c:pt idx="77">
                  <c:v>78.400831779923</c:v>
                </c:pt>
                <c:pt idx="78">
                  <c:v>27.748464674457843</c:v>
                </c:pt>
                <c:pt idx="79">
                  <c:v>82.6983173163478</c:v>
                </c:pt>
                <c:pt idx="80">
                  <c:v>103.3054574646032</c:v>
                </c:pt>
                <c:pt idx="81">
                  <c:v>31.319243975772526</c:v>
                </c:pt>
                <c:pt idx="82">
                  <c:v>27.967482700030985</c:v>
                </c:pt>
                <c:pt idx="83">
                  <c:v>27.022475318360257</c:v>
                </c:pt>
                <c:pt idx="84">
                  <c:v>18.292660363450974</c:v>
                </c:pt>
                <c:pt idx="85">
                  <c:v>28.04409913231815</c:v>
                </c:pt>
                <c:pt idx="86">
                  <c:v>66.94249955575702</c:v>
                </c:pt>
                <c:pt idx="87">
                  <c:v>7.6659301402930415</c:v>
                </c:pt>
                <c:pt idx="88">
                  <c:v>98.17758499956958</c:v>
                </c:pt>
                <c:pt idx="89">
                  <c:v>48.94185450174819</c:v>
                </c:pt>
                <c:pt idx="90">
                  <c:v>14.116165099885322</c:v>
                </c:pt>
                <c:pt idx="91">
                  <c:v>47.701964319703826</c:v>
                </c:pt>
                <c:pt idx="92">
                  <c:v>86.53585451627198</c:v>
                </c:pt>
                <c:pt idx="93">
                  <c:v>39.758563928097495</c:v>
                </c:pt>
                <c:pt idx="94">
                  <c:v>27.32544646969203</c:v>
                </c:pt>
                <c:pt idx="95">
                  <c:v>21.193226074188008</c:v>
                </c:pt>
                <c:pt idx="96">
                  <c:v>44.13258247494046</c:v>
                </c:pt>
                <c:pt idx="97">
                  <c:v>106.7763296427679</c:v>
                </c:pt>
              </c:numCache>
            </c:numRef>
          </c:xVal>
          <c:yVal>
            <c:numRef>
              <c:f>'aux graf leituras x conc.'!$D$2:$D$99</c:f>
              <c:numCache>
                <c:ptCount val="98"/>
                <c:pt idx="0">
                  <c:v>11.56</c:v>
                </c:pt>
                <c:pt idx="1">
                  <c:v>11.02</c:v>
                </c:pt>
                <c:pt idx="2">
                  <c:v>10.72</c:v>
                </c:pt>
                <c:pt idx="3">
                  <c:v>10.74</c:v>
                </c:pt>
                <c:pt idx="4">
                  <c:v>10.16</c:v>
                </c:pt>
                <c:pt idx="5">
                  <c:v>9.86</c:v>
                </c:pt>
                <c:pt idx="6">
                  <c:v>9.62</c:v>
                </c:pt>
                <c:pt idx="7">
                  <c:v>9.49</c:v>
                </c:pt>
                <c:pt idx="8">
                  <c:v>8.72</c:v>
                </c:pt>
                <c:pt idx="9">
                  <c:v>9.62</c:v>
                </c:pt>
                <c:pt idx="10">
                  <c:v>8.02</c:v>
                </c:pt>
                <c:pt idx="11">
                  <c:v>7.82</c:v>
                </c:pt>
                <c:pt idx="12">
                  <c:v>8.06</c:v>
                </c:pt>
                <c:pt idx="13">
                  <c:v>7.9</c:v>
                </c:pt>
                <c:pt idx="14">
                  <c:v>9.055</c:v>
                </c:pt>
                <c:pt idx="15">
                  <c:v>9.39</c:v>
                </c:pt>
                <c:pt idx="16">
                  <c:v>10.16</c:v>
                </c:pt>
                <c:pt idx="17">
                  <c:v>10.98</c:v>
                </c:pt>
                <c:pt idx="18">
                  <c:v>11.45</c:v>
                </c:pt>
                <c:pt idx="19">
                  <c:v>11.64</c:v>
                </c:pt>
                <c:pt idx="20">
                  <c:v>11.86</c:v>
                </c:pt>
                <c:pt idx="21">
                  <c:v>12.18</c:v>
                </c:pt>
                <c:pt idx="22">
                  <c:v>12.5</c:v>
                </c:pt>
                <c:pt idx="23">
                  <c:v>12.525</c:v>
                </c:pt>
                <c:pt idx="24">
                  <c:v>13.54</c:v>
                </c:pt>
                <c:pt idx="25">
                  <c:v>13.54</c:v>
                </c:pt>
                <c:pt idx="26">
                  <c:v>13.68</c:v>
                </c:pt>
                <c:pt idx="27">
                  <c:v>14.04</c:v>
                </c:pt>
                <c:pt idx="28">
                  <c:v>12.845</c:v>
                </c:pt>
                <c:pt idx="29">
                  <c:v>12.58</c:v>
                </c:pt>
                <c:pt idx="30">
                  <c:v>12.27</c:v>
                </c:pt>
                <c:pt idx="31">
                  <c:v>11.755</c:v>
                </c:pt>
                <c:pt idx="32">
                  <c:v>10.95</c:v>
                </c:pt>
                <c:pt idx="33">
                  <c:v>10.68</c:v>
                </c:pt>
                <c:pt idx="34">
                  <c:v>10.44</c:v>
                </c:pt>
                <c:pt idx="35">
                  <c:v>10.05</c:v>
                </c:pt>
                <c:pt idx="36">
                  <c:v>9.58</c:v>
                </c:pt>
                <c:pt idx="37">
                  <c:v>9.09</c:v>
                </c:pt>
                <c:pt idx="38">
                  <c:v>8.84</c:v>
                </c:pt>
                <c:pt idx="39">
                  <c:v>8.05</c:v>
                </c:pt>
                <c:pt idx="40">
                  <c:v>7.63</c:v>
                </c:pt>
                <c:pt idx="41">
                  <c:v>8.64</c:v>
                </c:pt>
                <c:pt idx="42">
                  <c:v>8.82</c:v>
                </c:pt>
                <c:pt idx="43">
                  <c:v>7.62</c:v>
                </c:pt>
                <c:pt idx="44">
                  <c:v>7.98</c:v>
                </c:pt>
                <c:pt idx="45">
                  <c:v>8.15</c:v>
                </c:pt>
                <c:pt idx="46">
                  <c:v>7.5</c:v>
                </c:pt>
                <c:pt idx="47">
                  <c:v>8.07</c:v>
                </c:pt>
                <c:pt idx="48">
                  <c:v>8.59</c:v>
                </c:pt>
                <c:pt idx="49">
                  <c:v>8.76</c:v>
                </c:pt>
                <c:pt idx="50">
                  <c:v>9.02</c:v>
                </c:pt>
                <c:pt idx="51">
                  <c:v>9.865</c:v>
                </c:pt>
                <c:pt idx="52">
                  <c:v>10.25</c:v>
                </c:pt>
                <c:pt idx="53">
                  <c:v>10.68</c:v>
                </c:pt>
                <c:pt idx="54">
                  <c:v>10.88</c:v>
                </c:pt>
                <c:pt idx="55">
                  <c:v>11.08</c:v>
                </c:pt>
                <c:pt idx="56">
                  <c:v>11.41</c:v>
                </c:pt>
                <c:pt idx="57">
                  <c:v>11.65</c:v>
                </c:pt>
                <c:pt idx="58">
                  <c:v>11.98</c:v>
                </c:pt>
                <c:pt idx="59">
                  <c:v>12.48</c:v>
                </c:pt>
                <c:pt idx="60">
                  <c:v>12.93</c:v>
                </c:pt>
                <c:pt idx="61">
                  <c:v>13.68</c:v>
                </c:pt>
                <c:pt idx="62">
                  <c:v>14.22</c:v>
                </c:pt>
                <c:pt idx="63">
                  <c:v>13.87</c:v>
                </c:pt>
                <c:pt idx="64">
                  <c:v>13.34</c:v>
                </c:pt>
                <c:pt idx="65">
                  <c:v>13.23</c:v>
                </c:pt>
                <c:pt idx="66">
                  <c:v>12.66</c:v>
                </c:pt>
                <c:pt idx="67">
                  <c:v>12.38</c:v>
                </c:pt>
                <c:pt idx="68">
                  <c:v>12.1</c:v>
                </c:pt>
                <c:pt idx="69">
                  <c:v>12.01</c:v>
                </c:pt>
                <c:pt idx="70">
                  <c:v>11.84</c:v>
                </c:pt>
                <c:pt idx="71">
                  <c:v>11.81</c:v>
                </c:pt>
                <c:pt idx="73">
                  <c:v>11.63</c:v>
                </c:pt>
                <c:pt idx="74">
                  <c:v>11.44</c:v>
                </c:pt>
                <c:pt idx="75">
                  <c:v>11.17</c:v>
                </c:pt>
                <c:pt idx="76">
                  <c:v>10.7</c:v>
                </c:pt>
                <c:pt idx="77">
                  <c:v>10.44</c:v>
                </c:pt>
                <c:pt idx="78">
                  <c:v>10.3</c:v>
                </c:pt>
                <c:pt idx="79">
                  <c:v>10.07</c:v>
                </c:pt>
                <c:pt idx="80">
                  <c:v>9.67</c:v>
                </c:pt>
                <c:pt idx="81">
                  <c:v>9.41</c:v>
                </c:pt>
                <c:pt idx="82">
                  <c:v>9.26</c:v>
                </c:pt>
                <c:pt idx="83">
                  <c:v>8.88</c:v>
                </c:pt>
                <c:pt idx="84">
                  <c:v>8.15</c:v>
                </c:pt>
                <c:pt idx="85">
                  <c:v>7.99</c:v>
                </c:pt>
                <c:pt idx="86">
                  <c:v>8.26</c:v>
                </c:pt>
                <c:pt idx="87">
                  <c:v>8.79</c:v>
                </c:pt>
                <c:pt idx="88">
                  <c:v>8.7</c:v>
                </c:pt>
                <c:pt idx="89">
                  <c:v>10.91</c:v>
                </c:pt>
                <c:pt idx="90">
                  <c:v>10.52</c:v>
                </c:pt>
                <c:pt idx="91">
                  <c:v>10.52</c:v>
                </c:pt>
                <c:pt idx="92">
                  <c:v>11.88</c:v>
                </c:pt>
                <c:pt idx="93">
                  <c:v>12.56</c:v>
                </c:pt>
                <c:pt idx="94">
                  <c:v>12.93</c:v>
                </c:pt>
                <c:pt idx="95">
                  <c:v>12.91</c:v>
                </c:pt>
                <c:pt idx="96">
                  <c:v>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leituras x conc.'!$E$1</c:f>
              <c:strCache>
                <c:ptCount val="1"/>
                <c:pt idx="0">
                  <c:v>LEITURA DE RÉGUAS 10/2013 A 03/2014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leituras x conc.'!$C$2:$C$100</c:f>
              <c:numCache>
                <c:ptCount val="99"/>
                <c:pt idx="0">
                  <c:v>52.798099994019736</c:v>
                </c:pt>
                <c:pt idx="1">
                  <c:v>54.81105134565619</c:v>
                </c:pt>
                <c:pt idx="2">
                  <c:v>32.28880733594235</c:v>
                </c:pt>
                <c:pt idx="3">
                  <c:v>42.903375689028174</c:v>
                </c:pt>
                <c:pt idx="4">
                  <c:v>42.081995559685964</c:v>
                </c:pt>
                <c:pt idx="5">
                  <c:v>21.01138682962798</c:v>
                </c:pt>
                <c:pt idx="6">
                  <c:v>25.07477476101523</c:v>
                </c:pt>
                <c:pt idx="7">
                  <c:v>22.87480208618691</c:v>
                </c:pt>
                <c:pt idx="8">
                  <c:v>15.322545788022005</c:v>
                </c:pt>
                <c:pt idx="9">
                  <c:v>18.446518540854036</c:v>
                </c:pt>
                <c:pt idx="10">
                  <c:v>14.64524263117248</c:v>
                </c:pt>
                <c:pt idx="11">
                  <c:v>18.16881357789238</c:v>
                </c:pt>
                <c:pt idx="12">
                  <c:v>24.646343064089855</c:v>
                </c:pt>
                <c:pt idx="13">
                  <c:v>34.67313229905114</c:v>
                </c:pt>
                <c:pt idx="14">
                  <c:v>58.5063601059385</c:v>
                </c:pt>
                <c:pt idx="15">
                  <c:v>32.81095171957091</c:v>
                </c:pt>
                <c:pt idx="16">
                  <c:v>62.76147601385145</c:v>
                </c:pt>
                <c:pt idx="17">
                  <c:v>34.91110561250402</c:v>
                </c:pt>
                <c:pt idx="18">
                  <c:v>76.90431414692534</c:v>
                </c:pt>
                <c:pt idx="19">
                  <c:v>70.29925110692398</c:v>
                </c:pt>
                <c:pt idx="20">
                  <c:v>115.28364344329762</c:v>
                </c:pt>
                <c:pt idx="21">
                  <c:v>0</c:v>
                </c:pt>
                <c:pt idx="22">
                  <c:v>87.07433491150621</c:v>
                </c:pt>
                <c:pt idx="23">
                  <c:v>118.66777606094035</c:v>
                </c:pt>
                <c:pt idx="24">
                  <c:v>84.9919607337264</c:v>
                </c:pt>
                <c:pt idx="25">
                  <c:v>73.49963751541497</c:v>
                </c:pt>
                <c:pt idx="26">
                  <c:v>111.32948362335772</c:v>
                </c:pt>
                <c:pt idx="27">
                  <c:v>68.2899749938392</c:v>
                </c:pt>
                <c:pt idx="28">
                  <c:v>102.93077864744151</c:v>
                </c:pt>
                <c:pt idx="29">
                  <c:v>41.26580389703874</c:v>
                </c:pt>
                <c:pt idx="30">
                  <c:v>40.5673063455233</c:v>
                </c:pt>
                <c:pt idx="31">
                  <c:v>82.15018593190635</c:v>
                </c:pt>
                <c:pt idx="32">
                  <c:v>56.60525818604048</c:v>
                </c:pt>
                <c:pt idx="33">
                  <c:v>97.85747176386614</c:v>
                </c:pt>
                <c:pt idx="34">
                  <c:v>81.70160655029892</c:v>
                </c:pt>
                <c:pt idx="35">
                  <c:v>65.94855654013288</c:v>
                </c:pt>
                <c:pt idx="36">
                  <c:v>89.37955709863974</c:v>
                </c:pt>
                <c:pt idx="37">
                  <c:v>33.85658821340244</c:v>
                </c:pt>
                <c:pt idx="38">
                  <c:v>19.89131487357478</c:v>
                </c:pt>
                <c:pt idx="39">
                  <c:v>12.750296327829133</c:v>
                </c:pt>
                <c:pt idx="40">
                  <c:v>32.66821399459111</c:v>
                </c:pt>
                <c:pt idx="41">
                  <c:v>30.864181288450464</c:v>
                </c:pt>
                <c:pt idx="42">
                  <c:v>27.24152384494712</c:v>
                </c:pt>
                <c:pt idx="43">
                  <c:v>39.017729502534266</c:v>
                </c:pt>
                <c:pt idx="44">
                  <c:v>56.16710367549424</c:v>
                </c:pt>
                <c:pt idx="45">
                  <c:v>58.74601974962104</c:v>
                </c:pt>
                <c:pt idx="46">
                  <c:v>61.58829611858133</c:v>
                </c:pt>
                <c:pt idx="47">
                  <c:v>26.697447986154607</c:v>
                </c:pt>
                <c:pt idx="48">
                  <c:v>32.988588843102654</c:v>
                </c:pt>
                <c:pt idx="49">
                  <c:v>43.726636185176304</c:v>
                </c:pt>
                <c:pt idx="50">
                  <c:v>61.86159630786591</c:v>
                </c:pt>
                <c:pt idx="51">
                  <c:v>49.87781979904607</c:v>
                </c:pt>
                <c:pt idx="52">
                  <c:v>55.7251699961896</c:v>
                </c:pt>
                <c:pt idx="53">
                  <c:v>62.89180786121011</c:v>
                </c:pt>
                <c:pt idx="54">
                  <c:v>51.37616910637241</c:v>
                </c:pt>
                <c:pt idx="55">
                  <c:v>80.64233604844412</c:v>
                </c:pt>
                <c:pt idx="56">
                  <c:v>59.04614491774818</c:v>
                </c:pt>
                <c:pt idx="57">
                  <c:v>84.73360265863808</c:v>
                </c:pt>
                <c:pt idx="58">
                  <c:v>66.6802360527735</c:v>
                </c:pt>
                <c:pt idx="59">
                  <c:v>67.02602869916409</c:v>
                </c:pt>
                <c:pt idx="60">
                  <c:v>59.43300805025963</c:v>
                </c:pt>
                <c:pt idx="61">
                  <c:v>56.98290032136305</c:v>
                </c:pt>
                <c:pt idx="62">
                  <c:v>94.31876900262277</c:v>
                </c:pt>
                <c:pt idx="63">
                  <c:v>38.85836332224387</c:v>
                </c:pt>
                <c:pt idx="64">
                  <c:v>27.76361505373642</c:v>
                </c:pt>
                <c:pt idx="65">
                  <c:v>34.44369126395085</c:v>
                </c:pt>
                <c:pt idx="66">
                  <c:v>44.69731000435177</c:v>
                </c:pt>
                <c:pt idx="67">
                  <c:v>33.696044335369606</c:v>
                </c:pt>
                <c:pt idx="68">
                  <c:v>40.252967774701396</c:v>
                </c:pt>
                <c:pt idx="69">
                  <c:v>49.531276754877</c:v>
                </c:pt>
                <c:pt idx="70">
                  <c:v>48.38254967172477</c:v>
                </c:pt>
                <c:pt idx="71">
                  <c:v>43.94481730418895</c:v>
                </c:pt>
                <c:pt idx="73">
                  <c:v>46.997575724722594</c:v>
                </c:pt>
                <c:pt idx="74">
                  <c:v>38.58694287134682</c:v>
                </c:pt>
                <c:pt idx="75">
                  <c:v>41.02020536264849</c:v>
                </c:pt>
                <c:pt idx="76">
                  <c:v>50.55807225087482</c:v>
                </c:pt>
                <c:pt idx="77">
                  <c:v>78.400831779923</c:v>
                </c:pt>
                <c:pt idx="78">
                  <c:v>27.748464674457843</c:v>
                </c:pt>
                <c:pt idx="79">
                  <c:v>82.6983173163478</c:v>
                </c:pt>
                <c:pt idx="80">
                  <c:v>103.3054574646032</c:v>
                </c:pt>
                <c:pt idx="81">
                  <c:v>31.319243975772526</c:v>
                </c:pt>
                <c:pt idx="82">
                  <c:v>27.967482700030985</c:v>
                </c:pt>
                <c:pt idx="83">
                  <c:v>27.022475318360257</c:v>
                </c:pt>
                <c:pt idx="84">
                  <c:v>18.292660363450974</c:v>
                </c:pt>
                <c:pt idx="85">
                  <c:v>28.04409913231815</c:v>
                </c:pt>
                <c:pt idx="86">
                  <c:v>66.94249955575702</c:v>
                </c:pt>
                <c:pt idx="87">
                  <c:v>7.6659301402930415</c:v>
                </c:pt>
                <c:pt idx="88">
                  <c:v>98.17758499956958</c:v>
                </c:pt>
                <c:pt idx="89">
                  <c:v>48.94185450174819</c:v>
                </c:pt>
                <c:pt idx="90">
                  <c:v>14.116165099885322</c:v>
                </c:pt>
                <c:pt idx="91">
                  <c:v>47.701964319703826</c:v>
                </c:pt>
                <c:pt idx="92">
                  <c:v>86.53585451627198</c:v>
                </c:pt>
                <c:pt idx="93">
                  <c:v>39.758563928097495</c:v>
                </c:pt>
                <c:pt idx="94">
                  <c:v>27.32544646969203</c:v>
                </c:pt>
                <c:pt idx="95">
                  <c:v>21.193226074188008</c:v>
                </c:pt>
                <c:pt idx="96">
                  <c:v>44.13258247494046</c:v>
                </c:pt>
                <c:pt idx="97">
                  <c:v>106.7763296427679</c:v>
                </c:pt>
                <c:pt idx="98">
                  <c:v>29.18651377170494</c:v>
                </c:pt>
              </c:numCache>
            </c:numRef>
          </c:xVal>
          <c:yVal>
            <c:numRef>
              <c:f>'aux graf leituras x conc.'!$E$2:$E$100</c:f>
              <c:numCache>
                <c:ptCount val="99"/>
                <c:pt idx="97">
                  <c:v>9.71</c:v>
                </c:pt>
                <c:pt idx="98">
                  <c:v>17.07</c:v>
                </c:pt>
              </c:numCache>
            </c:numRef>
          </c:yVal>
          <c:smooth val="0"/>
        </c:ser>
        <c:axId val="38371978"/>
        <c:axId val="29073667"/>
      </c:scatterChart>
      <c:valAx>
        <c:axId val="3837197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CONCENTRAÇÕES MÉDIAS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073667"/>
        <c:crosses val="autoZero"/>
        <c:crossBetween val="midCat"/>
        <c:dispUnits/>
      </c:valAx>
      <c:valAx>
        <c:axId val="29073667"/>
        <c:scaling>
          <c:orientation val="minMax"/>
          <c:max val="18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371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17"/>
          <c:w val="0.7512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leituras x desc sólida'!$D$1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leituras x desc sólida'!$C$2:$C$99</c:f>
              <c:numCache>
                <c:ptCount val="98"/>
                <c:pt idx="0">
                  <c:v>3668.451178775288</c:v>
                </c:pt>
                <c:pt idx="1">
                  <c:v>2335.2294986336</c:v>
                </c:pt>
                <c:pt idx="2">
                  <c:v>1096.6100021928</c:v>
                </c:pt>
                <c:pt idx="3">
                  <c:v>1271.0830211275504</c:v>
                </c:pt>
                <c:pt idx="4">
                  <c:v>922.0397027467501</c:v>
                </c:pt>
                <c:pt idx="5">
                  <c:v>351.30993039450004</c:v>
                </c:pt>
                <c:pt idx="6">
                  <c:v>296.86068104803576</c:v>
                </c:pt>
                <c:pt idx="7">
                  <c:v>250.4222960090552</c:v>
                </c:pt>
                <c:pt idx="8">
                  <c:v>47.342004913445216</c:v>
                </c:pt>
                <c:pt idx="9">
                  <c:v>92.67776022734257</c:v>
                </c:pt>
                <c:pt idx="10">
                  <c:v>27.312121526214415</c:v>
                </c:pt>
                <c:pt idx="11">
                  <c:v>32.71045759573287</c:v>
                </c:pt>
                <c:pt idx="12">
                  <c:v>91.10964909062282</c:v>
                </c:pt>
                <c:pt idx="13">
                  <c:v>287.676086246064</c:v>
                </c:pt>
                <c:pt idx="14">
                  <c:v>429.94969710533593</c:v>
                </c:pt>
                <c:pt idx="15">
                  <c:v>277.85808697860625</c:v>
                </c:pt>
                <c:pt idx="16">
                  <c:v>1358.106094315314</c:v>
                </c:pt>
                <c:pt idx="17">
                  <c:v>1441.2182682671034</c:v>
                </c:pt>
                <c:pt idx="18">
                  <c:v>4241.206270649586</c:v>
                </c:pt>
                <c:pt idx="19">
                  <c:v>4307.744897218443</c:v>
                </c:pt>
                <c:pt idx="20">
                  <c:v>7624.399434707509</c:v>
                </c:pt>
                <c:pt idx="21">
                  <c:v>0</c:v>
                </c:pt>
                <c:pt idx="22">
                  <c:v>7615.590786424736</c:v>
                </c:pt>
                <c:pt idx="23">
                  <c:v>12185.15669330494</c:v>
                </c:pt>
                <c:pt idx="24">
                  <c:v>10170.985876359886</c:v>
                </c:pt>
                <c:pt idx="25">
                  <c:v>9566.314245927484</c:v>
                </c:pt>
                <c:pt idx="26">
                  <c:v>14686.487995626956</c:v>
                </c:pt>
                <c:pt idx="27">
                  <c:v>8133.48767653507</c:v>
                </c:pt>
                <c:pt idx="28">
                  <c:v>11648.342945952192</c:v>
                </c:pt>
                <c:pt idx="29">
                  <c:v>4315.306638986595</c:v>
                </c:pt>
                <c:pt idx="30">
                  <c:v>3610.296387731538</c:v>
                </c:pt>
                <c:pt idx="31">
                  <c:v>5915.688760687111</c:v>
                </c:pt>
                <c:pt idx="32">
                  <c:v>2461.8133802739153</c:v>
                </c:pt>
                <c:pt idx="33">
                  <c:v>3392.3163307392524</c:v>
                </c:pt>
                <c:pt idx="34">
                  <c:v>2219.4838717445655</c:v>
                </c:pt>
                <c:pt idx="35">
                  <c:v>1120.363002879304</c:v>
                </c:pt>
                <c:pt idx="36">
                  <c:v>1135.125799376151</c:v>
                </c:pt>
                <c:pt idx="37">
                  <c:v>291.37630006753693</c:v>
                </c:pt>
                <c:pt idx="38">
                  <c:v>63.76705273310589</c:v>
                </c:pt>
                <c:pt idx="39">
                  <c:v>50.292223609458844</c:v>
                </c:pt>
                <c:pt idx="40">
                  <c:v>95.83813920764449</c:v>
                </c:pt>
                <c:pt idx="41">
                  <c:v>78.66634780009022</c:v>
                </c:pt>
                <c:pt idx="42">
                  <c:v>81.1734118539344</c:v>
                </c:pt>
                <c:pt idx="43">
                  <c:v>121.97501406463317</c:v>
                </c:pt>
                <c:pt idx="44">
                  <c:v>131.72093148290438</c:v>
                </c:pt>
                <c:pt idx="45">
                  <c:v>213.1927282570968</c:v>
                </c:pt>
                <c:pt idx="46">
                  <c:v>138.47864421808237</c:v>
                </c:pt>
                <c:pt idx="47">
                  <c:v>92.05621128105776</c:v>
                </c:pt>
                <c:pt idx="48">
                  <c:v>169.38137157219163</c:v>
                </c:pt>
                <c:pt idx="49">
                  <c:v>300.35344809771317</c:v>
                </c:pt>
                <c:pt idx="50">
                  <c:v>511.9687237589564</c:v>
                </c:pt>
                <c:pt idx="51">
                  <c:v>831.0049341097294</c:v>
                </c:pt>
                <c:pt idx="52">
                  <c:v>1248.829048372119</c:v>
                </c:pt>
                <c:pt idx="53">
                  <c:v>2128.2509921804703</c:v>
                </c:pt>
                <c:pt idx="54">
                  <c:v>1946.8107548125113</c:v>
                </c:pt>
                <c:pt idx="55">
                  <c:v>3475.091561918619</c:v>
                </c:pt>
                <c:pt idx="56">
                  <c:v>3127.5192746843827</c:v>
                </c:pt>
                <c:pt idx="57">
                  <c:v>5777.373938502616</c:v>
                </c:pt>
                <c:pt idx="58">
                  <c:v>5443.0133487492785</c:v>
                </c:pt>
                <c:pt idx="59">
                  <c:v>6363.170904362496</c:v>
                </c:pt>
                <c:pt idx="60">
                  <c:v>6413.4370260018</c:v>
                </c:pt>
                <c:pt idx="61">
                  <c:v>8353.77662285376</c:v>
                </c:pt>
                <c:pt idx="62">
                  <c:v>13756.169391802541</c:v>
                </c:pt>
                <c:pt idx="63">
                  <c:v>6311.314592279674</c:v>
                </c:pt>
                <c:pt idx="64">
                  <c:v>3963.992250225569</c:v>
                </c:pt>
                <c:pt idx="65">
                  <c:v>4389.164062952434</c:v>
                </c:pt>
                <c:pt idx="66">
                  <c:v>4490.1584019535785</c:v>
                </c:pt>
                <c:pt idx="67">
                  <c:v>3252.524962013344</c:v>
                </c:pt>
                <c:pt idx="68">
                  <c:v>3284.2326876074176</c:v>
                </c:pt>
                <c:pt idx="69">
                  <c:v>3432.168859185797</c:v>
                </c:pt>
                <c:pt idx="70">
                  <c:v>3375.1097993357007</c:v>
                </c:pt>
                <c:pt idx="71">
                  <c:v>3789.38933667</c:v>
                </c:pt>
                <c:pt idx="73">
                  <c:v>2890.652724588708</c:v>
                </c:pt>
                <c:pt idx="74">
                  <c:v>2244.4972875134013</c:v>
                </c:pt>
                <c:pt idx="75">
                  <c:v>1921.9169766965588</c:v>
                </c:pt>
                <c:pt idx="76">
                  <c:v>1649.6962586661598</c:v>
                </c:pt>
                <c:pt idx="77">
                  <c:v>2005.5803832973527</c:v>
                </c:pt>
                <c:pt idx="78">
                  <c:v>648.4475588346289</c:v>
                </c:pt>
                <c:pt idx="79">
                  <c:v>1812.1761544329843</c:v>
                </c:pt>
                <c:pt idx="80">
                  <c:v>1420.3556054751853</c:v>
                </c:pt>
                <c:pt idx="81">
                  <c:v>274.74389260905</c:v>
                </c:pt>
                <c:pt idx="82">
                  <c:v>278.1203670209375</c:v>
                </c:pt>
                <c:pt idx="83">
                  <c:v>171.0542724634224</c:v>
                </c:pt>
                <c:pt idx="84">
                  <c:v>85.7291395778892</c:v>
                </c:pt>
                <c:pt idx="85">
                  <c:v>75.52488059090639</c:v>
                </c:pt>
                <c:pt idx="86">
                  <c:v>384.9461840078377</c:v>
                </c:pt>
                <c:pt idx="87">
                  <c:v>30.981002147660927</c:v>
                </c:pt>
                <c:pt idx="88">
                  <c:v>534.6163703599881</c:v>
                </c:pt>
                <c:pt idx="89">
                  <c:v>1952.0502517667687</c:v>
                </c:pt>
                <c:pt idx="90">
                  <c:v>405.52820633185206</c:v>
                </c:pt>
                <c:pt idx="91">
                  <c:v>1384.0919265594018</c:v>
                </c:pt>
                <c:pt idx="92">
                  <c:v>6545.110497195139</c:v>
                </c:pt>
                <c:pt idx="93">
                  <c:v>5456.826059699661</c:v>
                </c:pt>
                <c:pt idx="94">
                  <c:v>3071.058039499261</c:v>
                </c:pt>
                <c:pt idx="95">
                  <c:v>3171</c:v>
                </c:pt>
                <c:pt idx="96">
                  <c:v>493.42062172906293</c:v>
                </c:pt>
                <c:pt idx="97">
                  <c:v>1593.8422085558343</c:v>
                </c:pt>
              </c:numCache>
            </c:numRef>
          </c:xVal>
          <c:yVal>
            <c:numRef>
              <c:f>'aux graf leituras x desc sólida'!$D$2:$D$99</c:f>
              <c:numCache>
                <c:ptCount val="98"/>
                <c:pt idx="0">
                  <c:v>11.56</c:v>
                </c:pt>
                <c:pt idx="1">
                  <c:v>11.02</c:v>
                </c:pt>
                <c:pt idx="2">
                  <c:v>10.72</c:v>
                </c:pt>
                <c:pt idx="3">
                  <c:v>10.74</c:v>
                </c:pt>
                <c:pt idx="4">
                  <c:v>10.16</c:v>
                </c:pt>
                <c:pt idx="5">
                  <c:v>9.86</c:v>
                </c:pt>
                <c:pt idx="6">
                  <c:v>9.62</c:v>
                </c:pt>
                <c:pt idx="7">
                  <c:v>9.49</c:v>
                </c:pt>
                <c:pt idx="8">
                  <c:v>8.72</c:v>
                </c:pt>
                <c:pt idx="9">
                  <c:v>9.62</c:v>
                </c:pt>
                <c:pt idx="10">
                  <c:v>8.02</c:v>
                </c:pt>
                <c:pt idx="11">
                  <c:v>7.82</c:v>
                </c:pt>
                <c:pt idx="12">
                  <c:v>8.06</c:v>
                </c:pt>
                <c:pt idx="13">
                  <c:v>7.9</c:v>
                </c:pt>
                <c:pt idx="14">
                  <c:v>9.055</c:v>
                </c:pt>
                <c:pt idx="15">
                  <c:v>9.39</c:v>
                </c:pt>
                <c:pt idx="16">
                  <c:v>10.16</c:v>
                </c:pt>
                <c:pt idx="17">
                  <c:v>10.98</c:v>
                </c:pt>
                <c:pt idx="18">
                  <c:v>11.45</c:v>
                </c:pt>
                <c:pt idx="19">
                  <c:v>11.64</c:v>
                </c:pt>
                <c:pt idx="20">
                  <c:v>11.86</c:v>
                </c:pt>
                <c:pt idx="21">
                  <c:v>12.18</c:v>
                </c:pt>
                <c:pt idx="22">
                  <c:v>12.5</c:v>
                </c:pt>
                <c:pt idx="23">
                  <c:v>12.525</c:v>
                </c:pt>
                <c:pt idx="24">
                  <c:v>13.54</c:v>
                </c:pt>
                <c:pt idx="25">
                  <c:v>13.54</c:v>
                </c:pt>
                <c:pt idx="26">
                  <c:v>13.68</c:v>
                </c:pt>
                <c:pt idx="27">
                  <c:v>14.04</c:v>
                </c:pt>
                <c:pt idx="28">
                  <c:v>12.845</c:v>
                </c:pt>
                <c:pt idx="29">
                  <c:v>12.58</c:v>
                </c:pt>
                <c:pt idx="30">
                  <c:v>12.27</c:v>
                </c:pt>
                <c:pt idx="31">
                  <c:v>11.755</c:v>
                </c:pt>
                <c:pt idx="32">
                  <c:v>10.95</c:v>
                </c:pt>
                <c:pt idx="33">
                  <c:v>10.68</c:v>
                </c:pt>
                <c:pt idx="34">
                  <c:v>10.44</c:v>
                </c:pt>
                <c:pt idx="35">
                  <c:v>10.05</c:v>
                </c:pt>
                <c:pt idx="36">
                  <c:v>9.58</c:v>
                </c:pt>
                <c:pt idx="37">
                  <c:v>9.09</c:v>
                </c:pt>
                <c:pt idx="38">
                  <c:v>8.84</c:v>
                </c:pt>
                <c:pt idx="39">
                  <c:v>8.05</c:v>
                </c:pt>
                <c:pt idx="40">
                  <c:v>7.63</c:v>
                </c:pt>
                <c:pt idx="41">
                  <c:v>8.64</c:v>
                </c:pt>
                <c:pt idx="42">
                  <c:v>8.82</c:v>
                </c:pt>
                <c:pt idx="43">
                  <c:v>7.62</c:v>
                </c:pt>
                <c:pt idx="44">
                  <c:v>7.98</c:v>
                </c:pt>
                <c:pt idx="45">
                  <c:v>8.15</c:v>
                </c:pt>
                <c:pt idx="46">
                  <c:v>7.5</c:v>
                </c:pt>
                <c:pt idx="47">
                  <c:v>8.07</c:v>
                </c:pt>
                <c:pt idx="48">
                  <c:v>8.59</c:v>
                </c:pt>
                <c:pt idx="49">
                  <c:v>8.76</c:v>
                </c:pt>
                <c:pt idx="50">
                  <c:v>9.02</c:v>
                </c:pt>
                <c:pt idx="51">
                  <c:v>9.865</c:v>
                </c:pt>
                <c:pt idx="52">
                  <c:v>10.25</c:v>
                </c:pt>
                <c:pt idx="53">
                  <c:v>10.68</c:v>
                </c:pt>
                <c:pt idx="54">
                  <c:v>10.88</c:v>
                </c:pt>
                <c:pt idx="55">
                  <c:v>11.08</c:v>
                </c:pt>
                <c:pt idx="56">
                  <c:v>11.41</c:v>
                </c:pt>
                <c:pt idx="57">
                  <c:v>11.65</c:v>
                </c:pt>
                <c:pt idx="58">
                  <c:v>11.98</c:v>
                </c:pt>
                <c:pt idx="59">
                  <c:v>12.48</c:v>
                </c:pt>
                <c:pt idx="60">
                  <c:v>12.93</c:v>
                </c:pt>
                <c:pt idx="61">
                  <c:v>13.68</c:v>
                </c:pt>
                <c:pt idx="62">
                  <c:v>14.22</c:v>
                </c:pt>
                <c:pt idx="63">
                  <c:v>13.87</c:v>
                </c:pt>
                <c:pt idx="64">
                  <c:v>13.34</c:v>
                </c:pt>
                <c:pt idx="65">
                  <c:v>13.23</c:v>
                </c:pt>
                <c:pt idx="66">
                  <c:v>12.66</c:v>
                </c:pt>
                <c:pt idx="67">
                  <c:v>12.38</c:v>
                </c:pt>
                <c:pt idx="68">
                  <c:v>12.1</c:v>
                </c:pt>
                <c:pt idx="69">
                  <c:v>12.01</c:v>
                </c:pt>
                <c:pt idx="70">
                  <c:v>11.84</c:v>
                </c:pt>
                <c:pt idx="71">
                  <c:v>11.81</c:v>
                </c:pt>
                <c:pt idx="73">
                  <c:v>11.63</c:v>
                </c:pt>
                <c:pt idx="74">
                  <c:v>11.44</c:v>
                </c:pt>
                <c:pt idx="75">
                  <c:v>11.17</c:v>
                </c:pt>
                <c:pt idx="76">
                  <c:v>10.7</c:v>
                </c:pt>
                <c:pt idx="77">
                  <c:v>10.44</c:v>
                </c:pt>
                <c:pt idx="78">
                  <c:v>10.3</c:v>
                </c:pt>
                <c:pt idx="79">
                  <c:v>10.07</c:v>
                </c:pt>
                <c:pt idx="80">
                  <c:v>9.67</c:v>
                </c:pt>
                <c:pt idx="81">
                  <c:v>9.41</c:v>
                </c:pt>
                <c:pt idx="82">
                  <c:v>9.26</c:v>
                </c:pt>
                <c:pt idx="83">
                  <c:v>8.88</c:v>
                </c:pt>
                <c:pt idx="84">
                  <c:v>8.15</c:v>
                </c:pt>
                <c:pt idx="85">
                  <c:v>7.99</c:v>
                </c:pt>
                <c:pt idx="86">
                  <c:v>8.26</c:v>
                </c:pt>
                <c:pt idx="87">
                  <c:v>8.79</c:v>
                </c:pt>
                <c:pt idx="88">
                  <c:v>8.7</c:v>
                </c:pt>
                <c:pt idx="89">
                  <c:v>10.91</c:v>
                </c:pt>
                <c:pt idx="90">
                  <c:v>10.52</c:v>
                </c:pt>
                <c:pt idx="91">
                  <c:v>10.52</c:v>
                </c:pt>
                <c:pt idx="92">
                  <c:v>11.88</c:v>
                </c:pt>
                <c:pt idx="93">
                  <c:v>12.56</c:v>
                </c:pt>
                <c:pt idx="94">
                  <c:v>12.93</c:v>
                </c:pt>
                <c:pt idx="95">
                  <c:v>12.91</c:v>
                </c:pt>
                <c:pt idx="96">
                  <c:v>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leituras x desc sólida'!$E$1</c:f>
              <c:strCache>
                <c:ptCount val="1"/>
                <c:pt idx="0">
                  <c:v>LEITURA DE RÉGUAS 10/2013 A 03/2014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leituras x desc sólida'!$C$2:$C$100</c:f>
              <c:numCache>
                <c:ptCount val="99"/>
                <c:pt idx="0">
                  <c:v>3668.451178775288</c:v>
                </c:pt>
                <c:pt idx="1">
                  <c:v>2335.2294986336</c:v>
                </c:pt>
                <c:pt idx="2">
                  <c:v>1096.6100021928</c:v>
                </c:pt>
                <c:pt idx="3">
                  <c:v>1271.0830211275504</c:v>
                </c:pt>
                <c:pt idx="4">
                  <c:v>922.0397027467501</c:v>
                </c:pt>
                <c:pt idx="5">
                  <c:v>351.30993039450004</c:v>
                </c:pt>
                <c:pt idx="6">
                  <c:v>296.86068104803576</c:v>
                </c:pt>
                <c:pt idx="7">
                  <c:v>250.4222960090552</c:v>
                </c:pt>
                <c:pt idx="8">
                  <c:v>47.342004913445216</c:v>
                </c:pt>
                <c:pt idx="9">
                  <c:v>92.67776022734257</c:v>
                </c:pt>
                <c:pt idx="10">
                  <c:v>27.312121526214415</c:v>
                </c:pt>
                <c:pt idx="11">
                  <c:v>32.71045759573287</c:v>
                </c:pt>
                <c:pt idx="12">
                  <c:v>91.10964909062282</c:v>
                </c:pt>
                <c:pt idx="13">
                  <c:v>287.676086246064</c:v>
                </c:pt>
                <c:pt idx="14">
                  <c:v>429.94969710533593</c:v>
                </c:pt>
                <c:pt idx="15">
                  <c:v>277.85808697860625</c:v>
                </c:pt>
                <c:pt idx="16">
                  <c:v>1358.106094315314</c:v>
                </c:pt>
                <c:pt idx="17">
                  <c:v>1441.2182682671034</c:v>
                </c:pt>
                <c:pt idx="18">
                  <c:v>4241.206270649586</c:v>
                </c:pt>
                <c:pt idx="19">
                  <c:v>4307.744897218443</c:v>
                </c:pt>
                <c:pt idx="20">
                  <c:v>7624.399434707509</c:v>
                </c:pt>
                <c:pt idx="21">
                  <c:v>0</c:v>
                </c:pt>
                <c:pt idx="22">
                  <c:v>7615.590786424736</c:v>
                </c:pt>
                <c:pt idx="23">
                  <c:v>12185.15669330494</c:v>
                </c:pt>
                <c:pt idx="24">
                  <c:v>10170.985876359886</c:v>
                </c:pt>
                <c:pt idx="25">
                  <c:v>9566.314245927484</c:v>
                </c:pt>
                <c:pt idx="26">
                  <c:v>14686.487995626956</c:v>
                </c:pt>
                <c:pt idx="27">
                  <c:v>8133.48767653507</c:v>
                </c:pt>
                <c:pt idx="28">
                  <c:v>11648.342945952192</c:v>
                </c:pt>
                <c:pt idx="29">
                  <c:v>4315.306638986595</c:v>
                </c:pt>
                <c:pt idx="30">
                  <c:v>3610.296387731538</c:v>
                </c:pt>
                <c:pt idx="31">
                  <c:v>5915.688760687111</c:v>
                </c:pt>
                <c:pt idx="32">
                  <c:v>2461.8133802739153</c:v>
                </c:pt>
                <c:pt idx="33">
                  <c:v>3392.3163307392524</c:v>
                </c:pt>
                <c:pt idx="34">
                  <c:v>2219.4838717445655</c:v>
                </c:pt>
                <c:pt idx="35">
                  <c:v>1120.363002879304</c:v>
                </c:pt>
                <c:pt idx="36">
                  <c:v>1135.125799376151</c:v>
                </c:pt>
                <c:pt idx="37">
                  <c:v>291.37630006753693</c:v>
                </c:pt>
                <c:pt idx="38">
                  <c:v>63.76705273310589</c:v>
                </c:pt>
                <c:pt idx="39">
                  <c:v>50.292223609458844</c:v>
                </c:pt>
                <c:pt idx="40">
                  <c:v>95.83813920764449</c:v>
                </c:pt>
                <c:pt idx="41">
                  <c:v>78.66634780009022</c:v>
                </c:pt>
                <c:pt idx="42">
                  <c:v>81.1734118539344</c:v>
                </c:pt>
                <c:pt idx="43">
                  <c:v>121.97501406463317</c:v>
                </c:pt>
                <c:pt idx="44">
                  <c:v>131.72093148290438</c:v>
                </c:pt>
                <c:pt idx="45">
                  <c:v>213.1927282570968</c:v>
                </c:pt>
                <c:pt idx="46">
                  <c:v>138.47864421808237</c:v>
                </c:pt>
                <c:pt idx="47">
                  <c:v>92.05621128105776</c:v>
                </c:pt>
                <c:pt idx="48">
                  <c:v>169.38137157219163</c:v>
                </c:pt>
                <c:pt idx="49">
                  <c:v>300.35344809771317</c:v>
                </c:pt>
                <c:pt idx="50">
                  <c:v>511.9687237589564</c:v>
                </c:pt>
                <c:pt idx="51">
                  <c:v>831.0049341097294</c:v>
                </c:pt>
                <c:pt idx="52">
                  <c:v>1248.829048372119</c:v>
                </c:pt>
                <c:pt idx="53">
                  <c:v>2128.2509921804703</c:v>
                </c:pt>
                <c:pt idx="54">
                  <c:v>1946.8107548125113</c:v>
                </c:pt>
                <c:pt idx="55">
                  <c:v>3475.091561918619</c:v>
                </c:pt>
                <c:pt idx="56">
                  <c:v>3127.5192746843827</c:v>
                </c:pt>
                <c:pt idx="57">
                  <c:v>5777.373938502616</c:v>
                </c:pt>
                <c:pt idx="58">
                  <c:v>5443.0133487492785</c:v>
                </c:pt>
                <c:pt idx="59">
                  <c:v>6363.170904362496</c:v>
                </c:pt>
                <c:pt idx="60">
                  <c:v>6413.4370260018</c:v>
                </c:pt>
                <c:pt idx="61">
                  <c:v>8353.77662285376</c:v>
                </c:pt>
                <c:pt idx="62">
                  <c:v>13756.169391802541</c:v>
                </c:pt>
                <c:pt idx="63">
                  <c:v>6311.314592279674</c:v>
                </c:pt>
                <c:pt idx="64">
                  <c:v>3963.992250225569</c:v>
                </c:pt>
                <c:pt idx="65">
                  <c:v>4389.164062952434</c:v>
                </c:pt>
                <c:pt idx="66">
                  <c:v>4490.1584019535785</c:v>
                </c:pt>
                <c:pt idx="67">
                  <c:v>3252.524962013344</c:v>
                </c:pt>
                <c:pt idx="68">
                  <c:v>3284.2326876074176</c:v>
                </c:pt>
                <c:pt idx="69">
                  <c:v>3432.168859185797</c:v>
                </c:pt>
                <c:pt idx="70">
                  <c:v>3375.1097993357007</c:v>
                </c:pt>
                <c:pt idx="71">
                  <c:v>3789.38933667</c:v>
                </c:pt>
                <c:pt idx="73">
                  <c:v>2890.652724588708</c:v>
                </c:pt>
                <c:pt idx="74">
                  <c:v>2244.4972875134013</c:v>
                </c:pt>
                <c:pt idx="75">
                  <c:v>1921.9169766965588</c:v>
                </c:pt>
                <c:pt idx="76">
                  <c:v>1649.6962586661598</c:v>
                </c:pt>
                <c:pt idx="77">
                  <c:v>2005.5803832973527</c:v>
                </c:pt>
                <c:pt idx="78">
                  <c:v>648.4475588346289</c:v>
                </c:pt>
                <c:pt idx="79">
                  <c:v>1812.1761544329843</c:v>
                </c:pt>
                <c:pt idx="80">
                  <c:v>1420.3556054751853</c:v>
                </c:pt>
                <c:pt idx="81">
                  <c:v>274.74389260905</c:v>
                </c:pt>
                <c:pt idx="82">
                  <c:v>278.1203670209375</c:v>
                </c:pt>
                <c:pt idx="83">
                  <c:v>171.0542724634224</c:v>
                </c:pt>
                <c:pt idx="84">
                  <c:v>85.7291395778892</c:v>
                </c:pt>
                <c:pt idx="85">
                  <c:v>75.52488059090639</c:v>
                </c:pt>
                <c:pt idx="86">
                  <c:v>384.9461840078377</c:v>
                </c:pt>
                <c:pt idx="87">
                  <c:v>30.981002147660927</c:v>
                </c:pt>
                <c:pt idx="88">
                  <c:v>534.6163703599881</c:v>
                </c:pt>
                <c:pt idx="89">
                  <c:v>1952.0502517667687</c:v>
                </c:pt>
                <c:pt idx="90">
                  <c:v>405.52820633185206</c:v>
                </c:pt>
                <c:pt idx="91">
                  <c:v>1384.0919265594018</c:v>
                </c:pt>
                <c:pt idx="92">
                  <c:v>6545.110497195139</c:v>
                </c:pt>
                <c:pt idx="93">
                  <c:v>5456.826059699661</c:v>
                </c:pt>
                <c:pt idx="94">
                  <c:v>3071.058039499261</c:v>
                </c:pt>
                <c:pt idx="95">
                  <c:v>3171</c:v>
                </c:pt>
                <c:pt idx="96">
                  <c:v>493.42062172906293</c:v>
                </c:pt>
                <c:pt idx="97">
                  <c:v>1593.8422085558343</c:v>
                </c:pt>
                <c:pt idx="98">
                  <c:v>3524.4919208000533</c:v>
                </c:pt>
              </c:numCache>
            </c:numRef>
          </c:xVal>
          <c:yVal>
            <c:numRef>
              <c:f>'aux graf leituras x desc sólida'!$E$2:$E$100</c:f>
              <c:numCache>
                <c:ptCount val="99"/>
                <c:pt idx="97">
                  <c:v>9.71</c:v>
                </c:pt>
                <c:pt idx="98">
                  <c:v>17.07</c:v>
                </c:pt>
              </c:numCache>
            </c:numRef>
          </c:yVal>
          <c:smooth val="0"/>
        </c:ser>
        <c:axId val="42413352"/>
        <c:axId val="14502665"/>
      </c:scatterChart>
      <c:valAx>
        <c:axId val="424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DESCARGAS SÓLIDAS EM SUSPENSÃO (t/dia)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502665"/>
        <c:crosses val="autoZero"/>
        <c:crossBetween val="midCat"/>
        <c:dispUnits/>
      </c:valAx>
      <c:valAx>
        <c:axId val="14502665"/>
        <c:scaling>
          <c:orientation val="minMax"/>
          <c:max val="18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413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9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8" sqref="H8"/>
    </sheetView>
  </sheetViews>
  <sheetFormatPr defaultColWidth="9.140625" defaultRowHeight="15"/>
  <cols>
    <col min="1" max="1" width="6.28125" style="0" customWidth="1"/>
    <col min="2" max="2" width="10.140625" style="10" bestFit="1" customWidth="1"/>
    <col min="4" max="4" width="9.140625" style="1" bestFit="1" customWidth="1"/>
    <col min="9" max="9" width="9.140625" style="11" bestFit="1" customWidth="1"/>
  </cols>
  <sheetData>
    <row r="1" spans="1:9" ht="93" customHeight="1">
      <c r="A1" s="2" t="s">
        <v>0</v>
      </c>
      <c r="B1" s="3" t="s">
        <v>1</v>
      </c>
      <c r="C1" s="3" t="s">
        <v>2</v>
      </c>
      <c r="D1" s="6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</row>
    <row r="2" spans="1:9" ht="15">
      <c r="A2" s="18">
        <v>93</v>
      </c>
      <c r="B2" s="19">
        <v>41290</v>
      </c>
      <c r="C2" s="7">
        <v>11.88</v>
      </c>
      <c r="D2" s="7">
        <v>0.6966870664329856</v>
      </c>
      <c r="E2" s="8">
        <v>1256.52</v>
      </c>
      <c r="F2" s="8">
        <v>875.4012327143752</v>
      </c>
      <c r="G2" s="8">
        <v>86.53585451627198</v>
      </c>
      <c r="H2" s="8">
        <v>6545.110497195139</v>
      </c>
      <c r="I2" s="12">
        <v>26.2</v>
      </c>
    </row>
    <row r="3" spans="1:9" ht="15">
      <c r="A3" s="18">
        <v>94</v>
      </c>
      <c r="B3" s="19">
        <v>41326</v>
      </c>
      <c r="C3" s="7">
        <v>12.56</v>
      </c>
      <c r="D3" s="7">
        <v>0.8541062933681697</v>
      </c>
      <c r="E3" s="8">
        <v>1859.875</v>
      </c>
      <c r="F3" s="8">
        <v>1588.5309423781246</v>
      </c>
      <c r="G3" s="8">
        <v>39.758563928097495</v>
      </c>
      <c r="H3" s="8">
        <v>5456.826059699661</v>
      </c>
      <c r="I3" s="12">
        <v>26.4</v>
      </c>
    </row>
    <row r="4" spans="1:9" ht="15">
      <c r="A4" s="18">
        <v>95</v>
      </c>
      <c r="B4" s="19">
        <v>41342</v>
      </c>
      <c r="C4" s="7">
        <v>12.93</v>
      </c>
      <c r="D4" s="7">
        <v>0.9137709354637032</v>
      </c>
      <c r="E4" s="8">
        <v>1423.54</v>
      </c>
      <c r="F4" s="8">
        <v>1300.78947747</v>
      </c>
      <c r="G4" s="8">
        <v>27.32544646969203</v>
      </c>
      <c r="H4" s="8">
        <v>3071.058039499261</v>
      </c>
      <c r="I4" s="12">
        <v>26.9</v>
      </c>
    </row>
    <row r="5" spans="1:9" ht="15">
      <c r="A5" s="18">
        <v>1</v>
      </c>
      <c r="B5" s="19">
        <v>41387</v>
      </c>
      <c r="C5" s="7">
        <v>12.91</v>
      </c>
      <c r="D5" s="7">
        <v>1.9552472465766562</v>
      </c>
      <c r="E5" s="8">
        <v>1427.515</v>
      </c>
      <c r="F5" s="8">
        <v>1731</v>
      </c>
      <c r="G5" s="8">
        <v>21.193226074188008</v>
      </c>
      <c r="H5" s="8">
        <v>3171</v>
      </c>
      <c r="I5" s="12">
        <v>26.1</v>
      </c>
    </row>
    <row r="6" spans="1:9" ht="15">
      <c r="A6" s="53">
        <v>2</v>
      </c>
      <c r="B6" s="54">
        <v>41492</v>
      </c>
      <c r="C6" s="55">
        <v>9.39</v>
      </c>
      <c r="D6" s="55">
        <v>0.14307435934261653</v>
      </c>
      <c r="E6" s="56">
        <v>904.4455</v>
      </c>
      <c r="F6" s="56">
        <v>129.40296047281248</v>
      </c>
      <c r="G6" s="56">
        <v>44.13258247494046</v>
      </c>
      <c r="H6" s="56">
        <v>493.42062172906293</v>
      </c>
      <c r="I6" s="57">
        <v>28</v>
      </c>
    </row>
    <row r="7" spans="1:9" ht="15">
      <c r="A7" s="53">
        <v>3</v>
      </c>
      <c r="B7" s="62">
        <v>41592</v>
      </c>
      <c r="C7" s="63">
        <v>9.71</v>
      </c>
      <c r="D7" s="64">
        <v>0.18689051470110982</v>
      </c>
      <c r="E7" s="65">
        <v>924.4200000000002</v>
      </c>
      <c r="F7" s="65">
        <v>172.76532959999997</v>
      </c>
      <c r="G7" s="65">
        <v>106.7763296427679</v>
      </c>
      <c r="H7" s="65">
        <v>1593.8422085558343</v>
      </c>
      <c r="I7" s="66">
        <v>28.7</v>
      </c>
    </row>
    <row r="8" spans="1:9" s="61" customFormat="1" ht="15">
      <c r="A8" s="68">
        <v>4</v>
      </c>
      <c r="B8" s="69">
        <v>41697</v>
      </c>
      <c r="C8" s="70">
        <v>17.07</v>
      </c>
      <c r="D8" s="71">
        <v>0.6824412975885307</v>
      </c>
      <c r="E8" s="72">
        <v>2048.0249999999996</v>
      </c>
      <c r="F8" s="72">
        <v>1397.6568384937502</v>
      </c>
      <c r="G8" s="72">
        <v>29.18651377170494</v>
      </c>
      <c r="H8" s="72">
        <v>3524.4919208000533</v>
      </c>
      <c r="I8" s="73">
        <v>26</v>
      </c>
    </row>
    <row r="9" spans="1:9" ht="15">
      <c r="A9" s="67"/>
      <c r="B9" s="21"/>
      <c r="C9" s="23"/>
      <c r="D9" s="23"/>
      <c r="E9" s="24"/>
      <c r="F9" s="24"/>
      <c r="G9" s="24"/>
      <c r="H9" s="24"/>
      <c r="I9" s="25"/>
    </row>
    <row r="10" spans="1:9" ht="15">
      <c r="A10" s="20"/>
      <c r="B10" s="21"/>
      <c r="C10" s="23"/>
      <c r="D10" s="23"/>
      <c r="E10" s="24"/>
      <c r="F10" s="24"/>
      <c r="G10" s="24"/>
      <c r="H10" s="24"/>
      <c r="I10" s="25"/>
    </row>
    <row r="11" spans="1:9" ht="15">
      <c r="A11" s="20"/>
      <c r="B11" s="21"/>
      <c r="C11" s="23"/>
      <c r="D11" s="23"/>
      <c r="E11" s="36"/>
      <c r="F11" s="36"/>
      <c r="G11" s="24"/>
      <c r="H11" s="24"/>
      <c r="I11" s="25"/>
    </row>
    <row r="12" spans="1:9" ht="15">
      <c r="A12" s="20"/>
      <c r="B12" s="21"/>
      <c r="C12" s="23"/>
      <c r="D12" s="23"/>
      <c r="E12" s="36"/>
      <c r="F12" s="36"/>
      <c r="G12" s="24"/>
      <c r="H12" s="24"/>
      <c r="I12" s="25"/>
    </row>
    <row r="13" spans="1:9" ht="15">
      <c r="A13" s="20"/>
      <c r="B13" s="21"/>
      <c r="C13" s="23"/>
      <c r="D13" s="23"/>
      <c r="E13" s="36"/>
      <c r="F13" s="36"/>
      <c r="G13" s="24"/>
      <c r="H13" s="24"/>
      <c r="I13" s="25"/>
    </row>
    <row r="14" spans="1:9" ht="15">
      <c r="A14" s="20"/>
      <c r="B14" s="21"/>
      <c r="C14" s="23"/>
      <c r="D14" s="23"/>
      <c r="E14" s="36"/>
      <c r="F14" s="36"/>
      <c r="G14" s="24"/>
      <c r="H14" s="24"/>
      <c r="I14" s="25"/>
    </row>
    <row r="15" spans="1:9" ht="15">
      <c r="A15" s="20"/>
      <c r="B15" s="21"/>
      <c r="C15" s="23"/>
      <c r="D15" s="23"/>
      <c r="E15" s="24"/>
      <c r="F15" s="24"/>
      <c r="G15" s="24"/>
      <c r="H15" s="24"/>
      <c r="I15" s="25"/>
    </row>
    <row r="16" spans="1:9" ht="15">
      <c r="A16" s="20"/>
      <c r="B16" s="21"/>
      <c r="C16" s="23"/>
      <c r="D16" s="23"/>
      <c r="E16" s="24"/>
      <c r="F16" s="36"/>
      <c r="G16" s="24"/>
      <c r="H16" s="24"/>
      <c r="I16" s="25"/>
    </row>
    <row r="17" spans="1:9" ht="15">
      <c r="A17" s="20"/>
      <c r="B17" s="21"/>
      <c r="C17" s="23"/>
      <c r="D17" s="23"/>
      <c r="E17" s="24"/>
      <c r="F17" s="36"/>
      <c r="G17" s="24"/>
      <c r="H17" s="24"/>
      <c r="I17" s="25"/>
    </row>
    <row r="18" spans="1:9" ht="15">
      <c r="A18" s="20"/>
      <c r="B18" s="21"/>
      <c r="C18" s="23"/>
      <c r="D18" s="23"/>
      <c r="E18" s="24"/>
      <c r="F18" s="36"/>
      <c r="G18" s="24"/>
      <c r="H18" s="24"/>
      <c r="I18" s="25"/>
    </row>
    <row r="19" spans="1:9" ht="15">
      <c r="A19" s="20"/>
      <c r="B19" s="21"/>
      <c r="C19" s="23"/>
      <c r="D19" s="23"/>
      <c r="E19" s="24"/>
      <c r="F19" s="24"/>
      <c r="G19" s="24"/>
      <c r="H19" s="24"/>
      <c r="I19" s="25"/>
    </row>
    <row r="20" spans="1:9" ht="15">
      <c r="A20" s="20"/>
      <c r="B20" s="21"/>
      <c r="C20" s="23"/>
      <c r="D20" s="23"/>
      <c r="E20" s="24"/>
      <c r="F20" s="24"/>
      <c r="G20" s="24"/>
      <c r="H20" s="24"/>
      <c r="I20" s="25"/>
    </row>
    <row r="21" spans="1:9" ht="15">
      <c r="A21" s="20"/>
      <c r="B21" s="21"/>
      <c r="C21" s="23"/>
      <c r="D21" s="23"/>
      <c r="E21" s="24"/>
      <c r="F21" s="24"/>
      <c r="G21" s="24"/>
      <c r="H21" s="24"/>
      <c r="I21" s="25"/>
    </row>
    <row r="22" spans="1:9" ht="15">
      <c r="A22" s="20"/>
      <c r="B22" s="21"/>
      <c r="C22" s="23"/>
      <c r="D22" s="23"/>
      <c r="E22" s="24"/>
      <c r="F22" s="24"/>
      <c r="G22" s="24"/>
      <c r="H22" s="24"/>
      <c r="I22" s="25"/>
    </row>
    <row r="23" spans="1:9" ht="15">
      <c r="A23" s="20"/>
      <c r="B23" s="21"/>
      <c r="C23" s="23"/>
      <c r="D23" s="23"/>
      <c r="E23" s="24"/>
      <c r="F23" s="24"/>
      <c r="G23" s="24"/>
      <c r="H23" s="24"/>
      <c r="I23" s="25"/>
    </row>
    <row r="24" spans="1:9" ht="15">
      <c r="A24" s="20"/>
      <c r="B24" s="21"/>
      <c r="C24" s="23"/>
      <c r="D24" s="23"/>
      <c r="E24" s="24"/>
      <c r="F24" s="24"/>
      <c r="G24" s="24"/>
      <c r="H24" s="24"/>
      <c r="I24" s="25"/>
    </row>
    <row r="25" spans="1:9" ht="15">
      <c r="A25" s="20"/>
      <c r="B25" s="21"/>
      <c r="C25" s="23"/>
      <c r="D25" s="23"/>
      <c r="E25" s="24"/>
      <c r="F25" s="24"/>
      <c r="G25" s="24"/>
      <c r="H25" s="24"/>
      <c r="I25" s="25"/>
    </row>
    <row r="26" spans="1:9" ht="15">
      <c r="A26" s="20"/>
      <c r="B26" s="21"/>
      <c r="C26" s="23"/>
      <c r="D26" s="23"/>
      <c r="E26" s="24"/>
      <c r="F26" s="24"/>
      <c r="G26" s="24"/>
      <c r="H26" s="24"/>
      <c r="I26" s="25"/>
    </row>
    <row r="27" spans="1:9" ht="15">
      <c r="A27" s="20"/>
      <c r="B27" s="21"/>
      <c r="C27" s="23"/>
      <c r="D27" s="23"/>
      <c r="E27" s="24"/>
      <c r="F27" s="24"/>
      <c r="G27" s="24"/>
      <c r="H27" s="24"/>
      <c r="I27" s="25"/>
    </row>
    <row r="28" spans="1:9" ht="15">
      <c r="A28" s="20"/>
      <c r="B28" s="21"/>
      <c r="C28" s="23"/>
      <c r="D28" s="23"/>
      <c r="E28" s="36"/>
      <c r="F28" s="36"/>
      <c r="G28" s="24"/>
      <c r="H28" s="24"/>
      <c r="I28" s="25"/>
    </row>
    <row r="29" spans="1:9" ht="15">
      <c r="A29" s="20"/>
      <c r="B29" s="21"/>
      <c r="C29" s="23"/>
      <c r="D29" s="23"/>
      <c r="E29" s="36"/>
      <c r="F29" s="36"/>
      <c r="G29" s="24"/>
      <c r="H29" s="24"/>
      <c r="I29" s="25"/>
    </row>
    <row r="30" spans="1:9" ht="15">
      <c r="A30" s="20"/>
      <c r="B30" s="21"/>
      <c r="C30" s="23"/>
      <c r="D30" s="23"/>
      <c r="E30" s="36"/>
      <c r="F30" s="36"/>
      <c r="G30" s="24"/>
      <c r="H30" s="24"/>
      <c r="I30" s="25"/>
    </row>
    <row r="31" spans="1:9" ht="15">
      <c r="A31" s="20"/>
      <c r="B31" s="21"/>
      <c r="C31" s="23"/>
      <c r="D31" s="23"/>
      <c r="E31" s="36"/>
      <c r="F31" s="36"/>
      <c r="G31" s="24"/>
      <c r="H31" s="24"/>
      <c r="I31" s="25"/>
    </row>
    <row r="32" spans="1:9" ht="15">
      <c r="A32" s="20"/>
      <c r="B32" s="21"/>
      <c r="C32" s="23"/>
      <c r="D32" s="23"/>
      <c r="E32" s="36"/>
      <c r="F32" s="36"/>
      <c r="G32" s="24"/>
      <c r="H32" s="24"/>
      <c r="I32" s="25"/>
    </row>
    <row r="33" spans="1:9" ht="15">
      <c r="A33" s="20"/>
      <c r="B33" s="21"/>
      <c r="C33" s="23"/>
      <c r="D33" s="23"/>
      <c r="E33" s="24"/>
      <c r="F33" s="36"/>
      <c r="G33" s="24"/>
      <c r="H33" s="24"/>
      <c r="I33" s="25"/>
    </row>
    <row r="34" spans="1:9" ht="15">
      <c r="A34" s="20"/>
      <c r="B34" s="21"/>
      <c r="C34" s="23"/>
      <c r="D34" s="23"/>
      <c r="E34" s="24"/>
      <c r="F34" s="36"/>
      <c r="G34" s="24"/>
      <c r="H34" s="24"/>
      <c r="I34" s="25"/>
    </row>
    <row r="35" spans="1:9" ht="15">
      <c r="A35" s="20"/>
      <c r="B35" s="21"/>
      <c r="C35" s="23"/>
      <c r="D35" s="23"/>
      <c r="E35" s="24"/>
      <c r="F35" s="36"/>
      <c r="G35" s="24"/>
      <c r="H35" s="24"/>
      <c r="I35" s="25"/>
    </row>
    <row r="36" spans="1:9" ht="15">
      <c r="A36" s="20"/>
      <c r="B36" s="21"/>
      <c r="C36" s="23"/>
      <c r="D36" s="23"/>
      <c r="E36" s="24"/>
      <c r="F36" s="36"/>
      <c r="G36" s="24"/>
      <c r="H36" s="24"/>
      <c r="I36" s="25"/>
    </row>
    <row r="37" spans="1:9" ht="15">
      <c r="A37" s="20"/>
      <c r="B37" s="21"/>
      <c r="C37" s="23"/>
      <c r="D37" s="23"/>
      <c r="E37" s="24"/>
      <c r="F37" s="36"/>
      <c r="G37" s="24"/>
      <c r="H37" s="24"/>
      <c r="I37" s="25"/>
    </row>
    <row r="38" spans="1:9" ht="15">
      <c r="A38" s="20"/>
      <c r="B38" s="21"/>
      <c r="C38" s="23"/>
      <c r="D38" s="23"/>
      <c r="E38" s="24"/>
      <c r="F38" s="36"/>
      <c r="G38" s="24"/>
      <c r="H38" s="24"/>
      <c r="I38" s="25"/>
    </row>
    <row r="39" spans="1:9" ht="15">
      <c r="A39" s="20"/>
      <c r="B39" s="21"/>
      <c r="C39" s="23"/>
      <c r="D39" s="23"/>
      <c r="E39" s="24"/>
      <c r="F39" s="36"/>
      <c r="G39" s="24"/>
      <c r="H39" s="37"/>
      <c r="I39" s="25"/>
    </row>
    <row r="40" spans="1:9" ht="15">
      <c r="A40" s="20"/>
      <c r="B40" s="21"/>
      <c r="C40" s="23"/>
      <c r="D40" s="23"/>
      <c r="E40" s="24"/>
      <c r="F40" s="36"/>
      <c r="G40" s="24"/>
      <c r="H40" s="24"/>
      <c r="I40" s="25"/>
    </row>
    <row r="41" spans="1:9" ht="15">
      <c r="A41" s="20"/>
      <c r="B41" s="21"/>
      <c r="C41" s="23"/>
      <c r="D41" s="23"/>
      <c r="E41" s="24"/>
      <c r="F41" s="36"/>
      <c r="G41" s="24"/>
      <c r="H41" s="24"/>
      <c r="I41" s="25"/>
    </row>
    <row r="42" spans="1:9" ht="15">
      <c r="A42" s="20"/>
      <c r="B42" s="21"/>
      <c r="C42" s="23"/>
      <c r="D42" s="23"/>
      <c r="E42" s="24"/>
      <c r="F42" s="36"/>
      <c r="G42" s="24"/>
      <c r="H42" s="24"/>
      <c r="I42" s="25"/>
    </row>
    <row r="43" spans="1:9" ht="15">
      <c r="A43" s="20"/>
      <c r="B43" s="21"/>
      <c r="C43" s="23"/>
      <c r="D43" s="23"/>
      <c r="E43" s="24"/>
      <c r="F43" s="36"/>
      <c r="G43" s="24"/>
      <c r="H43" s="24"/>
      <c r="I43" s="25"/>
    </row>
    <row r="44" spans="1:9" ht="15">
      <c r="A44" s="20"/>
      <c r="B44" s="21"/>
      <c r="C44" s="23"/>
      <c r="D44" s="23"/>
      <c r="E44" s="24"/>
      <c r="F44" s="24"/>
      <c r="G44" s="24"/>
      <c r="H44" s="24"/>
      <c r="I44" s="25"/>
    </row>
    <row r="45" spans="1:9" ht="15">
      <c r="A45" s="20"/>
      <c r="B45" s="21"/>
      <c r="C45" s="23"/>
      <c r="D45" s="23"/>
      <c r="E45" s="24"/>
      <c r="F45" s="24"/>
      <c r="G45" s="24"/>
      <c r="H45" s="24"/>
      <c r="I45" s="25"/>
    </row>
    <row r="46" spans="1:9" ht="15">
      <c r="A46" s="20"/>
      <c r="B46" s="21"/>
      <c r="C46" s="23"/>
      <c r="D46" s="23"/>
      <c r="E46" s="24"/>
      <c r="F46" s="24"/>
      <c r="G46" s="24"/>
      <c r="H46" s="24"/>
      <c r="I46" s="25"/>
    </row>
    <row r="47" spans="1:9" ht="15">
      <c r="A47" s="20"/>
      <c r="B47" s="21"/>
      <c r="C47" s="23"/>
      <c r="D47" s="23"/>
      <c r="E47" s="24"/>
      <c r="F47" s="24"/>
      <c r="G47" s="24"/>
      <c r="H47" s="24"/>
      <c r="I47" s="25"/>
    </row>
    <row r="48" spans="1:9" ht="15">
      <c r="A48" s="20"/>
      <c r="B48" s="21"/>
      <c r="C48" s="23"/>
      <c r="D48" s="23"/>
      <c r="E48" s="24"/>
      <c r="F48" s="24"/>
      <c r="G48" s="24"/>
      <c r="H48" s="24"/>
      <c r="I48" s="25"/>
    </row>
    <row r="49" spans="1:9" ht="15">
      <c r="A49" s="20"/>
      <c r="B49" s="21"/>
      <c r="C49" s="23"/>
      <c r="D49" s="23"/>
      <c r="E49" s="24"/>
      <c r="F49" s="24"/>
      <c r="G49" s="24"/>
      <c r="H49" s="24"/>
      <c r="I49" s="25"/>
    </row>
    <row r="50" spans="1:9" ht="15">
      <c r="A50" s="20"/>
      <c r="B50" s="21"/>
      <c r="C50" s="23"/>
      <c r="D50" s="23"/>
      <c r="E50" s="24"/>
      <c r="F50" s="24"/>
      <c r="G50" s="24"/>
      <c r="H50" s="24"/>
      <c r="I50" s="25"/>
    </row>
    <row r="51" spans="1:9" ht="15">
      <c r="A51" s="20"/>
      <c r="B51" s="21"/>
      <c r="C51" s="23"/>
      <c r="D51" s="23"/>
      <c r="E51" s="24"/>
      <c r="F51" s="24"/>
      <c r="G51" s="24"/>
      <c r="H51" s="24"/>
      <c r="I51" s="25"/>
    </row>
    <row r="52" spans="1:9" ht="15">
      <c r="A52" s="20"/>
      <c r="B52" s="21"/>
      <c r="C52" s="23"/>
      <c r="D52" s="23"/>
      <c r="E52" s="24"/>
      <c r="F52" s="24"/>
      <c r="G52" s="24"/>
      <c r="H52" s="24"/>
      <c r="I52" s="25"/>
    </row>
    <row r="53" spans="1:9" ht="15">
      <c r="A53" s="20"/>
      <c r="B53" s="21"/>
      <c r="C53" s="23"/>
      <c r="D53" s="23"/>
      <c r="E53" s="24"/>
      <c r="F53" s="24"/>
      <c r="G53" s="24"/>
      <c r="H53" s="24"/>
      <c r="I53" s="25"/>
    </row>
    <row r="54" spans="1:9" ht="15">
      <c r="A54" s="20"/>
      <c r="B54" s="21"/>
      <c r="C54" s="23"/>
      <c r="D54" s="23"/>
      <c r="E54" s="24"/>
      <c r="F54" s="24"/>
      <c r="G54" s="24"/>
      <c r="H54" s="24"/>
      <c r="I54" s="25"/>
    </row>
    <row r="55" spans="1:9" ht="15">
      <c r="A55" s="20"/>
      <c r="B55" s="21"/>
      <c r="C55" s="22"/>
      <c r="D55" s="23"/>
      <c r="E55" s="24"/>
      <c r="F55" s="24"/>
      <c r="G55" s="24"/>
      <c r="H55" s="24"/>
      <c r="I55" s="25"/>
    </row>
    <row r="56" spans="1:9" ht="15">
      <c r="A56" s="20"/>
      <c r="B56" s="21"/>
      <c r="C56" s="22"/>
      <c r="D56" s="23"/>
      <c r="E56" s="24"/>
      <c r="F56" s="24"/>
      <c r="G56" s="24"/>
      <c r="H56" s="24"/>
      <c r="I56" s="25"/>
    </row>
    <row r="57" spans="1:9" ht="15">
      <c r="A57" s="20"/>
      <c r="B57" s="21"/>
      <c r="C57" s="22"/>
      <c r="D57" s="23"/>
      <c r="E57" s="24"/>
      <c r="F57" s="24"/>
      <c r="G57" s="24"/>
      <c r="H57" s="24"/>
      <c r="I57" s="25"/>
    </row>
    <row r="58" spans="1:9" ht="15">
      <c r="A58" s="20"/>
      <c r="B58" s="21"/>
      <c r="C58" s="22"/>
      <c r="D58" s="23"/>
      <c r="E58" s="24"/>
      <c r="F58" s="24"/>
      <c r="G58" s="24"/>
      <c r="H58" s="24"/>
      <c r="I58" s="25"/>
    </row>
    <row r="59" spans="1:9" ht="15">
      <c r="A59" s="20"/>
      <c r="B59" s="21"/>
      <c r="C59" s="22"/>
      <c r="D59" s="23"/>
      <c r="E59" s="24"/>
      <c r="F59" s="24"/>
      <c r="G59" s="24"/>
      <c r="H59" s="24"/>
      <c r="I59" s="25"/>
    </row>
    <row r="60" spans="1:9" ht="15">
      <c r="A60" s="20"/>
      <c r="B60" s="21"/>
      <c r="C60" s="22"/>
      <c r="D60" s="23"/>
      <c r="E60" s="24"/>
      <c r="F60" s="24"/>
      <c r="G60" s="24"/>
      <c r="H60" s="24"/>
      <c r="I60" s="25"/>
    </row>
    <row r="61" spans="1:9" ht="15">
      <c r="A61" s="20"/>
      <c r="B61" s="21"/>
      <c r="C61" s="22"/>
      <c r="D61" s="23"/>
      <c r="E61" s="24"/>
      <c r="F61" s="24"/>
      <c r="G61" s="24"/>
      <c r="H61" s="24"/>
      <c r="I61" s="25"/>
    </row>
    <row r="62" spans="1:9" ht="15">
      <c r="A62" s="20"/>
      <c r="B62" s="21"/>
      <c r="C62" s="22"/>
      <c r="D62" s="23"/>
      <c r="E62" s="24"/>
      <c r="F62" s="24"/>
      <c r="G62" s="24"/>
      <c r="H62" s="24"/>
      <c r="I62" s="25"/>
    </row>
    <row r="63" spans="1:9" ht="15">
      <c r="A63" s="20"/>
      <c r="B63" s="21"/>
      <c r="C63" s="22"/>
      <c r="D63" s="23"/>
      <c r="E63" s="24"/>
      <c r="F63" s="24"/>
      <c r="G63" s="24"/>
      <c r="H63" s="24"/>
      <c r="I63" s="25"/>
    </row>
    <row r="64" spans="1:9" ht="15">
      <c r="A64" s="20"/>
      <c r="B64" s="21"/>
      <c r="C64" s="22"/>
      <c r="D64" s="23"/>
      <c r="E64" s="24"/>
      <c r="F64" s="24"/>
      <c r="G64" s="24"/>
      <c r="H64" s="24"/>
      <c r="I64" s="25"/>
    </row>
    <row r="65" spans="1:9" ht="15">
      <c r="A65" s="20"/>
      <c r="B65" s="21"/>
      <c r="C65" s="22"/>
      <c r="D65" s="23"/>
      <c r="E65" s="24"/>
      <c r="F65" s="24"/>
      <c r="G65" s="24"/>
      <c r="H65" s="24"/>
      <c r="I65" s="25"/>
    </row>
    <row r="66" spans="1:9" ht="15">
      <c r="A66" s="20"/>
      <c r="B66" s="21"/>
      <c r="C66" s="22"/>
      <c r="D66" s="23"/>
      <c r="E66" s="24"/>
      <c r="F66" s="24"/>
      <c r="G66" s="24"/>
      <c r="H66" s="24"/>
      <c r="I66" s="25"/>
    </row>
    <row r="67" spans="1:9" ht="15">
      <c r="A67" s="22"/>
      <c r="B67" s="21"/>
      <c r="C67" s="22"/>
      <c r="D67" s="23"/>
      <c r="E67" s="24"/>
      <c r="F67" s="24"/>
      <c r="G67" s="24"/>
      <c r="H67" s="24"/>
      <c r="I67" s="26"/>
    </row>
    <row r="68" spans="1:9" ht="15">
      <c r="A68" s="22"/>
      <c r="B68" s="21"/>
      <c r="C68" s="22"/>
      <c r="D68" s="23"/>
      <c r="E68" s="24"/>
      <c r="F68" s="24"/>
      <c r="G68" s="24"/>
      <c r="H68" s="24"/>
      <c r="I68" s="26"/>
    </row>
    <row r="69" spans="1:9" ht="15">
      <c r="A69" s="22"/>
      <c r="B69" s="21"/>
      <c r="C69" s="22"/>
      <c r="D69" s="23"/>
      <c r="E69" s="24"/>
      <c r="F69" s="24"/>
      <c r="G69" s="24"/>
      <c r="H69" s="24"/>
      <c r="I69" s="26"/>
    </row>
    <row r="70" spans="1:9" ht="15">
      <c r="A70" s="22"/>
      <c r="B70" s="21"/>
      <c r="C70" s="23"/>
      <c r="D70" s="23"/>
      <c r="E70" s="24"/>
      <c r="F70" s="24"/>
      <c r="G70" s="24"/>
      <c r="H70" s="24"/>
      <c r="I70" s="26"/>
    </row>
    <row r="71" spans="1:9" ht="15">
      <c r="A71" s="22"/>
      <c r="B71" s="21"/>
      <c r="C71" s="22"/>
      <c r="D71" s="23"/>
      <c r="E71" s="24"/>
      <c r="F71" s="24"/>
      <c r="G71" s="24"/>
      <c r="H71" s="24"/>
      <c r="I71" s="26"/>
    </row>
    <row r="72" spans="1:9" ht="15">
      <c r="A72" s="22"/>
      <c r="B72" s="21"/>
      <c r="C72" s="22"/>
      <c r="D72" s="23"/>
      <c r="E72" s="24"/>
      <c r="F72" s="24"/>
      <c r="G72" s="24"/>
      <c r="H72" s="24"/>
      <c r="I72" s="26"/>
    </row>
    <row r="73" spans="1:9" ht="15">
      <c r="A73" s="22"/>
      <c r="B73" s="21"/>
      <c r="C73" s="22"/>
      <c r="D73" s="23"/>
      <c r="E73" s="24"/>
      <c r="F73" s="24"/>
      <c r="G73" s="24"/>
      <c r="H73" s="24"/>
      <c r="I73" s="26"/>
    </row>
    <row r="74" spans="1:9" ht="15">
      <c r="A74" s="22"/>
      <c r="B74" s="21"/>
      <c r="C74" s="22"/>
      <c r="D74" s="23"/>
      <c r="E74" s="24"/>
      <c r="F74" s="24"/>
      <c r="G74" s="24"/>
      <c r="H74" s="24"/>
      <c r="I74" s="26"/>
    </row>
    <row r="75" spans="1:9" ht="15">
      <c r="A75" s="22"/>
      <c r="B75" s="21"/>
      <c r="C75" s="22"/>
      <c r="D75" s="23"/>
      <c r="E75" s="24"/>
      <c r="F75" s="24"/>
      <c r="G75" s="24"/>
      <c r="H75" s="24"/>
      <c r="I75" s="26"/>
    </row>
    <row r="76" spans="1:9" ht="15">
      <c r="A76" s="22"/>
      <c r="B76" s="21"/>
      <c r="C76" s="22"/>
      <c r="D76" s="23"/>
      <c r="E76" s="24"/>
      <c r="F76" s="24"/>
      <c r="G76" s="24"/>
      <c r="H76" s="24"/>
      <c r="I76" s="26"/>
    </row>
    <row r="77" spans="1:9" ht="15">
      <c r="A77" s="22"/>
      <c r="B77" s="21"/>
      <c r="C77" s="22"/>
      <c r="D77" s="23"/>
      <c r="E77" s="24"/>
      <c r="F77" s="24"/>
      <c r="G77" s="24"/>
      <c r="H77" s="24"/>
      <c r="I77" s="26"/>
    </row>
    <row r="78" spans="1:9" ht="15">
      <c r="A78" s="22"/>
      <c r="B78" s="21"/>
      <c r="C78" s="23"/>
      <c r="D78" s="23"/>
      <c r="E78" s="24"/>
      <c r="F78" s="24"/>
      <c r="G78" s="24"/>
      <c r="H78" s="24"/>
      <c r="I78" s="26"/>
    </row>
    <row r="79" spans="1:9" ht="15">
      <c r="A79" s="22"/>
      <c r="B79" s="21"/>
      <c r="C79" s="22"/>
      <c r="D79" s="23"/>
      <c r="E79" s="24"/>
      <c r="F79" s="24"/>
      <c r="G79" s="24"/>
      <c r="H79" s="24"/>
      <c r="I79" s="26"/>
    </row>
    <row r="80" spans="1:9" ht="15">
      <c r="A80" s="27"/>
      <c r="B80" s="21"/>
      <c r="C80" s="20"/>
      <c r="D80" s="28"/>
      <c r="E80" s="29"/>
      <c r="F80" s="29"/>
      <c r="G80" s="29"/>
      <c r="H80" s="29"/>
      <c r="I80" s="30"/>
    </row>
    <row r="81" spans="1:9" ht="15">
      <c r="A81" s="27"/>
      <c r="B81" s="21"/>
      <c r="C81" s="20"/>
      <c r="D81" s="28"/>
      <c r="E81" s="29"/>
      <c r="F81" s="29"/>
      <c r="G81" s="29"/>
      <c r="H81" s="29"/>
      <c r="I81" s="30"/>
    </row>
    <row r="82" spans="1:9" ht="15">
      <c r="A82" s="27"/>
      <c r="B82" s="21"/>
      <c r="C82" s="20"/>
      <c r="D82" s="28"/>
      <c r="E82" s="29"/>
      <c r="F82" s="29"/>
      <c r="G82" s="29"/>
      <c r="H82" s="29"/>
      <c r="I82" s="30"/>
    </row>
    <row r="83" spans="1:9" ht="15">
      <c r="A83" s="27"/>
      <c r="B83" s="21"/>
      <c r="C83" s="20"/>
      <c r="D83" s="28"/>
      <c r="E83" s="29"/>
      <c r="F83" s="29"/>
      <c r="G83" s="29"/>
      <c r="H83" s="29"/>
      <c r="I83" s="30"/>
    </row>
    <row r="84" spans="1:9" ht="15">
      <c r="A84" s="27"/>
      <c r="B84" s="21"/>
      <c r="C84" s="20"/>
      <c r="D84" s="28"/>
      <c r="E84" s="29"/>
      <c r="F84" s="29"/>
      <c r="G84" s="29"/>
      <c r="H84" s="29"/>
      <c r="I84" s="30"/>
    </row>
    <row r="85" spans="1:9" ht="15">
      <c r="A85" s="27"/>
      <c r="B85" s="21"/>
      <c r="C85" s="20"/>
      <c r="D85" s="28"/>
      <c r="E85" s="29"/>
      <c r="F85" s="29"/>
      <c r="G85" s="29"/>
      <c r="H85" s="29"/>
      <c r="I85" s="30"/>
    </row>
    <row r="86" spans="1:9" ht="15">
      <c r="A86" s="27"/>
      <c r="B86" s="21"/>
      <c r="C86" s="20"/>
      <c r="D86" s="28"/>
      <c r="E86" s="29"/>
      <c r="F86" s="29"/>
      <c r="G86" s="29"/>
      <c r="H86" s="29"/>
      <c r="I86" s="30"/>
    </row>
    <row r="87" spans="1:9" ht="15">
      <c r="A87" s="27"/>
      <c r="B87" s="21"/>
      <c r="C87" s="20"/>
      <c r="D87" s="28"/>
      <c r="E87" s="29"/>
      <c r="F87" s="29"/>
      <c r="G87" s="29"/>
      <c r="H87" s="29"/>
      <c r="I87" s="30"/>
    </row>
    <row r="88" spans="1:9" ht="15">
      <c r="A88" s="27"/>
      <c r="B88" s="31"/>
      <c r="C88" s="32"/>
      <c r="D88" s="33"/>
      <c r="E88" s="34"/>
      <c r="F88" s="34"/>
      <c r="G88" s="34"/>
      <c r="H88" s="34"/>
      <c r="I88" s="35"/>
    </row>
    <row r="89" spans="1:9" ht="15">
      <c r="A89" s="27"/>
      <c r="B89" s="31"/>
      <c r="C89" s="32"/>
      <c r="D89" s="33"/>
      <c r="E89" s="34"/>
      <c r="F89" s="34"/>
      <c r="G89" s="34"/>
      <c r="H89" s="34"/>
      <c r="I89" s="35"/>
    </row>
    <row r="90" spans="1:9" ht="15">
      <c r="A90" s="27"/>
      <c r="B90" s="31"/>
      <c r="C90" s="32"/>
      <c r="D90" s="33"/>
      <c r="E90" s="34"/>
      <c r="F90" s="34"/>
      <c r="G90" s="34"/>
      <c r="H90" s="34"/>
      <c r="I90" s="35"/>
    </row>
    <row r="91" spans="1:9" ht="15">
      <c r="A91" s="27"/>
      <c r="B91" s="31"/>
      <c r="C91" s="32"/>
      <c r="D91" s="33"/>
      <c r="E91" s="34"/>
      <c r="F91" s="34"/>
      <c r="G91" s="34"/>
      <c r="H91" s="34"/>
      <c r="I91" s="35"/>
    </row>
    <row r="92" spans="1:9" ht="15">
      <c r="A92" s="27"/>
      <c r="B92" s="31"/>
      <c r="C92" s="32"/>
      <c r="D92" s="33"/>
      <c r="E92" s="34"/>
      <c r="F92" s="34"/>
      <c r="G92" s="34"/>
      <c r="H92" s="34"/>
      <c r="I92" s="35"/>
    </row>
    <row r="93" spans="1:9" ht="15">
      <c r="A93" s="27"/>
      <c r="B93" s="31"/>
      <c r="C93" s="32"/>
      <c r="D93" s="33"/>
      <c r="E93" s="34"/>
      <c r="F93" s="34"/>
      <c r="G93" s="34"/>
      <c r="H93" s="34"/>
      <c r="I93" s="35"/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7109375" style="43" customWidth="1"/>
    <col min="2" max="2" width="10.8515625" style="44" bestFit="1" customWidth="1"/>
    <col min="3" max="3" width="9.140625" style="42" bestFit="1" customWidth="1"/>
    <col min="4" max="4" width="9.140625" style="41" bestFit="1" customWidth="1"/>
    <col min="5" max="5" width="9.140625" style="41" customWidth="1"/>
  </cols>
  <sheetData>
    <row r="1" spans="1:5" ht="76.5" customHeight="1">
      <c r="A1" s="81" t="s">
        <v>0</v>
      </c>
      <c r="B1" s="82" t="s">
        <v>1</v>
      </c>
      <c r="C1" s="83" t="s">
        <v>5</v>
      </c>
      <c r="D1" s="84" t="s">
        <v>2</v>
      </c>
      <c r="E1" s="85" t="s">
        <v>9</v>
      </c>
    </row>
    <row r="2" spans="1:5" ht="15">
      <c r="A2" s="18">
        <v>1</v>
      </c>
      <c r="B2" s="19">
        <v>40310</v>
      </c>
      <c r="C2" s="9">
        <v>804.1752579179689</v>
      </c>
      <c r="D2" s="7">
        <v>11.56</v>
      </c>
      <c r="E2" s="18"/>
    </row>
    <row r="3" spans="1:5" ht="15">
      <c r="A3" s="18">
        <v>2</v>
      </c>
      <c r="B3" s="19">
        <v>40318</v>
      </c>
      <c r="C3" s="9">
        <v>493.11440911249997</v>
      </c>
      <c r="D3" s="7">
        <v>11.02</v>
      </c>
      <c r="E3" s="18"/>
    </row>
    <row r="4" spans="1:5" ht="15">
      <c r="A4" s="18">
        <v>3</v>
      </c>
      <c r="B4" s="19">
        <v>40330</v>
      </c>
      <c r="C4" s="9">
        <v>393.08498649999996</v>
      </c>
      <c r="D4" s="7">
        <v>10.72</v>
      </c>
      <c r="E4" s="7"/>
    </row>
    <row r="5" spans="1:5" ht="15">
      <c r="A5" s="18">
        <v>4</v>
      </c>
      <c r="B5" s="19">
        <v>40340</v>
      </c>
      <c r="C5" s="9">
        <v>342.90096768750016</v>
      </c>
      <c r="D5" s="7">
        <v>10.74</v>
      </c>
      <c r="E5" s="7"/>
    </row>
    <row r="6" spans="1:5" ht="15">
      <c r="A6" s="18">
        <v>5</v>
      </c>
      <c r="B6" s="19">
        <v>40350</v>
      </c>
      <c r="C6" s="9">
        <v>253.5943383125</v>
      </c>
      <c r="D6" s="7">
        <v>10.16</v>
      </c>
      <c r="E6" s="7"/>
    </row>
    <row r="7" spans="1:5" ht="15">
      <c r="A7" s="18">
        <v>6</v>
      </c>
      <c r="B7" s="19">
        <v>40359</v>
      </c>
      <c r="C7" s="9">
        <v>193.51826656250006</v>
      </c>
      <c r="D7" s="7">
        <v>9.86</v>
      </c>
      <c r="E7" s="7"/>
    </row>
    <row r="8" spans="1:5" ht="15">
      <c r="A8" s="18">
        <v>7</v>
      </c>
      <c r="B8" s="19">
        <v>40368</v>
      </c>
      <c r="C8" s="9">
        <v>137.02565805185046</v>
      </c>
      <c r="D8" s="7">
        <v>9.62</v>
      </c>
      <c r="E8" s="7"/>
    </row>
    <row r="9" spans="1:5" ht="15">
      <c r="A9" s="18">
        <v>8</v>
      </c>
      <c r="B9" s="19">
        <v>40374</v>
      </c>
      <c r="C9" s="9">
        <v>126.70737840213837</v>
      </c>
      <c r="D9" s="7">
        <v>9.49</v>
      </c>
      <c r="E9" s="7"/>
    </row>
    <row r="10" spans="1:5" ht="15">
      <c r="A10" s="18">
        <v>9</v>
      </c>
      <c r="B10" s="19">
        <v>40403</v>
      </c>
      <c r="C10" s="9">
        <v>35.76036771329025</v>
      </c>
      <c r="D10" s="7">
        <v>8.72</v>
      </c>
      <c r="E10" s="7"/>
    </row>
    <row r="11" spans="1:5" ht="15">
      <c r="A11" s="18">
        <v>10</v>
      </c>
      <c r="B11" s="19">
        <v>40416</v>
      </c>
      <c r="C11" s="39">
        <v>58.149686051321254</v>
      </c>
      <c r="D11" s="7">
        <v>9.62</v>
      </c>
      <c r="E11" s="7"/>
    </row>
    <row r="12" spans="1:5" ht="15">
      <c r="A12" s="18">
        <v>11</v>
      </c>
      <c r="B12" s="19">
        <v>40437</v>
      </c>
      <c r="C12" s="39">
        <v>21.584655551671876</v>
      </c>
      <c r="D12" s="7">
        <v>8.02</v>
      </c>
      <c r="E12" s="7"/>
    </row>
    <row r="13" spans="1:5" ht="15">
      <c r="A13" s="18">
        <v>12</v>
      </c>
      <c r="B13" s="19">
        <v>40451</v>
      </c>
      <c r="C13" s="39">
        <v>20.837533369297127</v>
      </c>
      <c r="D13" s="7">
        <v>7.82</v>
      </c>
      <c r="E13" s="7"/>
    </row>
    <row r="14" spans="1:5" ht="15">
      <c r="A14" s="18">
        <v>13</v>
      </c>
      <c r="B14" s="19">
        <v>40466</v>
      </c>
      <c r="C14" s="39">
        <v>42.785650783795305</v>
      </c>
      <c r="D14" s="7">
        <v>8.06</v>
      </c>
      <c r="E14" s="7"/>
    </row>
    <row r="15" spans="1:5" ht="15">
      <c r="A15" s="18">
        <v>14</v>
      </c>
      <c r="B15" s="19">
        <v>40478</v>
      </c>
      <c r="C15" s="9">
        <v>96.02779186011941</v>
      </c>
      <c r="D15" s="7">
        <v>7.9</v>
      </c>
      <c r="E15" s="7"/>
    </row>
    <row r="16" spans="1:5" ht="15">
      <c r="A16" s="18">
        <v>15</v>
      </c>
      <c r="B16" s="19">
        <v>40493</v>
      </c>
      <c r="C16" s="39">
        <v>85.05519115207731</v>
      </c>
      <c r="D16" s="7">
        <v>9.055</v>
      </c>
      <c r="E16" s="7"/>
    </row>
    <row r="17" spans="1:5" ht="15">
      <c r="A17" s="18">
        <v>16</v>
      </c>
      <c r="B17" s="19">
        <v>40508</v>
      </c>
      <c r="C17" s="39">
        <v>98.01453210674997</v>
      </c>
      <c r="D17" s="7">
        <v>9.39</v>
      </c>
      <c r="E17" s="7"/>
    </row>
    <row r="18" spans="1:5" ht="15">
      <c r="A18" s="18">
        <v>17</v>
      </c>
      <c r="B18" s="19">
        <v>40518</v>
      </c>
      <c r="C18" s="39">
        <v>250.45332797124996</v>
      </c>
      <c r="D18" s="7">
        <v>10.16</v>
      </c>
      <c r="E18" s="7"/>
    </row>
    <row r="19" spans="1:5" ht="15">
      <c r="A19" s="18">
        <v>18</v>
      </c>
      <c r="B19" s="19">
        <v>40574</v>
      </c>
      <c r="C19" s="9">
        <v>477.80689557587976</v>
      </c>
      <c r="D19" s="7">
        <v>10.98</v>
      </c>
      <c r="E19" s="7"/>
    </row>
    <row r="20" spans="1:5" ht="15">
      <c r="A20" s="18">
        <v>19</v>
      </c>
      <c r="B20" s="19">
        <v>40581</v>
      </c>
      <c r="C20" s="9">
        <v>638.3001536967523</v>
      </c>
      <c r="D20" s="7">
        <v>11.45</v>
      </c>
      <c r="E20" s="7"/>
    </row>
    <row r="21" spans="1:5" ht="15">
      <c r="A21" s="18">
        <v>20</v>
      </c>
      <c r="B21" s="19">
        <v>40588</v>
      </c>
      <c r="C21" s="9">
        <v>709.2274490490296</v>
      </c>
      <c r="D21" s="7">
        <v>11.64</v>
      </c>
      <c r="E21" s="7"/>
    </row>
    <row r="22" spans="1:5" ht="15">
      <c r="A22" s="18">
        <v>21</v>
      </c>
      <c r="B22" s="19">
        <v>40595</v>
      </c>
      <c r="C22" s="9">
        <v>765.4630023125246</v>
      </c>
      <c r="D22" s="7">
        <v>11.86</v>
      </c>
      <c r="E22" s="7"/>
    </row>
    <row r="23" spans="1:5" ht="15">
      <c r="A23" s="18">
        <v>22</v>
      </c>
      <c r="B23" s="19">
        <v>40602</v>
      </c>
      <c r="C23" s="9">
        <v>810.0167560825932</v>
      </c>
      <c r="D23" s="7">
        <v>12.18</v>
      </c>
      <c r="E23" s="7"/>
    </row>
    <row r="24" spans="1:5" ht="15">
      <c r="A24" s="18">
        <v>23</v>
      </c>
      <c r="B24" s="19">
        <v>40611</v>
      </c>
      <c r="C24" s="9">
        <v>1012.2777506081006</v>
      </c>
      <c r="D24" s="7">
        <v>12.5</v>
      </c>
      <c r="E24" s="7"/>
    </row>
    <row r="25" spans="1:5" ht="15">
      <c r="A25" s="18">
        <v>24</v>
      </c>
      <c r="B25" s="19">
        <v>40616</v>
      </c>
      <c r="C25" s="9">
        <v>1188.4600087228878</v>
      </c>
      <c r="D25" s="7">
        <v>12.525</v>
      </c>
      <c r="E25" s="7"/>
    </row>
    <row r="26" spans="1:5" ht="15">
      <c r="A26" s="18">
        <v>25</v>
      </c>
      <c r="B26" s="19">
        <v>40623</v>
      </c>
      <c r="C26" s="9">
        <v>1385.0691632842531</v>
      </c>
      <c r="D26" s="7">
        <v>13.54</v>
      </c>
      <c r="E26" s="7"/>
    </row>
    <row r="27" spans="1:5" ht="15">
      <c r="A27" s="18">
        <v>26</v>
      </c>
      <c r="B27" s="19">
        <v>40630</v>
      </c>
      <c r="C27" s="9">
        <v>1506.4187177115448</v>
      </c>
      <c r="D27" s="7">
        <v>13.54</v>
      </c>
      <c r="E27" s="7"/>
    </row>
    <row r="28" spans="1:5" ht="15">
      <c r="A28" s="18">
        <v>27</v>
      </c>
      <c r="B28" s="19">
        <v>40637</v>
      </c>
      <c r="C28" s="39">
        <v>1526.8417171902026</v>
      </c>
      <c r="D28" s="7">
        <v>13.68</v>
      </c>
      <c r="E28" s="7"/>
    </row>
    <row r="29" spans="1:5" ht="15">
      <c r="A29" s="18">
        <v>28</v>
      </c>
      <c r="B29" s="19">
        <v>40646</v>
      </c>
      <c r="C29" s="39">
        <v>1378.497925314487</v>
      </c>
      <c r="D29" s="7">
        <v>14.04</v>
      </c>
      <c r="E29" s="7"/>
    </row>
    <row r="30" spans="1:5" ht="15">
      <c r="A30" s="18">
        <v>29</v>
      </c>
      <c r="B30" s="19">
        <v>40660</v>
      </c>
      <c r="C30" s="39">
        <v>1309.800487942</v>
      </c>
      <c r="D30" s="7">
        <v>12.845</v>
      </c>
      <c r="E30" s="7"/>
    </row>
    <row r="31" spans="1:5" ht="15">
      <c r="A31" s="18">
        <v>30</v>
      </c>
      <c r="B31" s="19">
        <v>40665</v>
      </c>
      <c r="C31" s="39">
        <v>1210.3406204467185</v>
      </c>
      <c r="D31" s="7">
        <v>12.58</v>
      </c>
      <c r="E31" s="7"/>
    </row>
    <row r="32" spans="1:5" ht="15">
      <c r="A32" s="18">
        <v>31</v>
      </c>
      <c r="B32" s="19">
        <v>40672</v>
      </c>
      <c r="C32" s="39">
        <v>1030.0372784198437</v>
      </c>
      <c r="D32" s="7">
        <v>12.27</v>
      </c>
      <c r="E32" s="7"/>
    </row>
    <row r="33" spans="1:5" ht="15">
      <c r="A33" s="18">
        <v>32</v>
      </c>
      <c r="B33" s="19">
        <v>40679</v>
      </c>
      <c r="C33" s="39">
        <v>833.4566640191563</v>
      </c>
      <c r="D33" s="7">
        <v>11.755</v>
      </c>
      <c r="E33" s="7"/>
    </row>
    <row r="34" spans="1:5" ht="15">
      <c r="A34" s="18">
        <v>33</v>
      </c>
      <c r="B34" s="19">
        <v>40688</v>
      </c>
      <c r="C34" s="39">
        <v>503.3668484682178</v>
      </c>
      <c r="D34" s="7">
        <v>10.95</v>
      </c>
      <c r="E34" s="7"/>
    </row>
    <row r="35" spans="1:5" ht="15">
      <c r="A35" s="18">
        <v>34</v>
      </c>
      <c r="B35" s="19">
        <v>40693</v>
      </c>
      <c r="C35" s="39">
        <v>401.22557620750933</v>
      </c>
      <c r="D35" s="7">
        <v>10.68</v>
      </c>
      <c r="E35" s="7"/>
    </row>
    <row r="36" spans="1:5" ht="15">
      <c r="A36" s="18">
        <v>35</v>
      </c>
      <c r="B36" s="19">
        <v>40700</v>
      </c>
      <c r="C36" s="39">
        <v>314.4181837106156</v>
      </c>
      <c r="D36" s="7">
        <v>10.44</v>
      </c>
      <c r="E36" s="7"/>
    </row>
    <row r="37" spans="1:5" ht="15">
      <c r="A37" s="18">
        <v>36</v>
      </c>
      <c r="B37" s="19">
        <v>40714</v>
      </c>
      <c r="C37" s="39">
        <v>196.62544664318747</v>
      </c>
      <c r="D37" s="7">
        <v>10.05</v>
      </c>
      <c r="E37" s="7"/>
    </row>
    <row r="38" spans="1:5" ht="15">
      <c r="A38" s="18">
        <v>37</v>
      </c>
      <c r="B38" s="19">
        <v>40730</v>
      </c>
      <c r="C38" s="39">
        <v>146.99144314256245</v>
      </c>
      <c r="D38" s="7">
        <v>9.58</v>
      </c>
      <c r="E38" s="7"/>
    </row>
    <row r="39" spans="1:5" ht="15">
      <c r="A39" s="18">
        <v>28</v>
      </c>
      <c r="B39" s="19">
        <v>40749</v>
      </c>
      <c r="C39" s="39">
        <v>99.60870419531248</v>
      </c>
      <c r="D39" s="7">
        <v>9.09</v>
      </c>
      <c r="E39" s="7"/>
    </row>
    <row r="40" spans="1:5" ht="15">
      <c r="A40" s="18">
        <v>39</v>
      </c>
      <c r="B40" s="19">
        <v>40756</v>
      </c>
      <c r="C40" s="39">
        <v>37.103861484734374</v>
      </c>
      <c r="D40" s="7">
        <v>8.84</v>
      </c>
      <c r="E40" s="7"/>
    </row>
    <row r="41" spans="1:5" ht="15">
      <c r="A41" s="18">
        <v>40</v>
      </c>
      <c r="B41" s="19">
        <v>40778</v>
      </c>
      <c r="C41" s="39">
        <v>45.652736723875</v>
      </c>
      <c r="D41" s="7">
        <v>8.05</v>
      </c>
      <c r="E41" s="7"/>
    </row>
    <row r="42" spans="1:5" ht="15">
      <c r="A42" s="18">
        <v>41</v>
      </c>
      <c r="B42" s="19">
        <v>40791</v>
      </c>
      <c r="C42" s="39">
        <v>33.9546484694375</v>
      </c>
      <c r="D42" s="7">
        <v>7.63</v>
      </c>
      <c r="E42" s="7"/>
    </row>
    <row r="43" spans="1:5" ht="15">
      <c r="A43" s="18">
        <v>42</v>
      </c>
      <c r="B43" s="19">
        <v>40812</v>
      </c>
      <c r="C43" s="39">
        <v>29.499895949478123</v>
      </c>
      <c r="D43" s="7">
        <v>8.64</v>
      </c>
      <c r="E43" s="7"/>
    </row>
    <row r="44" spans="1:5" ht="15">
      <c r="A44" s="18">
        <v>43</v>
      </c>
      <c r="B44" s="19">
        <v>40819</v>
      </c>
      <c r="C44" s="9">
        <v>34.488051659306244</v>
      </c>
      <c r="D44" s="7">
        <v>8.82</v>
      </c>
      <c r="E44" s="7"/>
    </row>
    <row r="45" spans="1:5" ht="15">
      <c r="A45" s="18">
        <v>44</v>
      </c>
      <c r="B45" s="19">
        <v>40833</v>
      </c>
      <c r="C45" s="9">
        <v>36.18221423875</v>
      </c>
      <c r="D45" s="7">
        <v>7.62</v>
      </c>
      <c r="E45" s="7"/>
    </row>
    <row r="46" spans="1:5" ht="15">
      <c r="A46" s="18">
        <v>45</v>
      </c>
      <c r="B46" s="19">
        <v>40840</v>
      </c>
      <c r="C46" s="9">
        <v>27.143073406406256</v>
      </c>
      <c r="D46" s="7">
        <v>7.98</v>
      </c>
      <c r="E46" s="7"/>
    </row>
    <row r="47" spans="1:5" ht="15">
      <c r="A47" s="18">
        <v>46</v>
      </c>
      <c r="B47" s="19">
        <v>40846</v>
      </c>
      <c r="C47" s="9">
        <v>42.00298912876563</v>
      </c>
      <c r="D47" s="7">
        <v>8.15</v>
      </c>
      <c r="E47" s="7"/>
    </row>
    <row r="48" spans="1:5" ht="15">
      <c r="A48" s="18">
        <v>47</v>
      </c>
      <c r="B48" s="19">
        <v>40854</v>
      </c>
      <c r="C48" s="9">
        <v>26.0238095038625</v>
      </c>
      <c r="D48" s="7">
        <v>7.5</v>
      </c>
      <c r="E48" s="7"/>
    </row>
    <row r="49" spans="1:5" ht="15">
      <c r="A49" s="18">
        <v>48</v>
      </c>
      <c r="B49" s="19">
        <v>40863</v>
      </c>
      <c r="C49" s="9">
        <v>39.9088860065625</v>
      </c>
      <c r="D49" s="7">
        <v>8.07</v>
      </c>
      <c r="E49" s="7"/>
    </row>
    <row r="50" spans="1:5" ht="15">
      <c r="A50" s="18">
        <v>49</v>
      </c>
      <c r="B50" s="19">
        <v>40868</v>
      </c>
      <c r="C50" s="9">
        <v>59.427596332442185</v>
      </c>
      <c r="D50" s="7">
        <v>8.59</v>
      </c>
      <c r="E50" s="7"/>
    </row>
    <row r="51" spans="1:5" ht="15">
      <c r="A51" s="18">
        <v>50</v>
      </c>
      <c r="B51" s="19">
        <v>40875</v>
      </c>
      <c r="C51" s="9">
        <v>79.50104009749998</v>
      </c>
      <c r="D51" s="7">
        <v>8.76</v>
      </c>
      <c r="E51" s="7"/>
    </row>
    <row r="52" spans="1:5" ht="15">
      <c r="A52" s="18">
        <v>51</v>
      </c>
      <c r="B52" s="19">
        <v>40883</v>
      </c>
      <c r="C52" s="9">
        <v>95.78743980199995</v>
      </c>
      <c r="D52" s="7">
        <v>9.02</v>
      </c>
      <c r="E52" s="7"/>
    </row>
    <row r="53" spans="1:5" ht="15">
      <c r="A53" s="18">
        <v>52</v>
      </c>
      <c r="B53" s="19">
        <v>40890</v>
      </c>
      <c r="C53" s="9">
        <v>192.83346188862495</v>
      </c>
      <c r="D53" s="7">
        <v>9.865</v>
      </c>
      <c r="E53" s="7"/>
    </row>
    <row r="54" spans="1:5" ht="15">
      <c r="A54" s="18">
        <v>53</v>
      </c>
      <c r="B54" s="19">
        <v>40896</v>
      </c>
      <c r="C54" s="9">
        <v>259.3808132429687</v>
      </c>
      <c r="D54" s="7">
        <v>10.25</v>
      </c>
      <c r="E54" s="7"/>
    </row>
    <row r="55" spans="1:5" ht="15">
      <c r="A55" s="18">
        <v>54</v>
      </c>
      <c r="B55" s="19">
        <v>40917</v>
      </c>
      <c r="C55" s="9">
        <v>391.66523382628117</v>
      </c>
      <c r="D55" s="13">
        <v>10.68</v>
      </c>
      <c r="E55" s="88"/>
    </row>
    <row r="56" spans="1:5" ht="15">
      <c r="A56" s="18">
        <v>55</v>
      </c>
      <c r="B56" s="19">
        <v>40924</v>
      </c>
      <c r="C56" s="9">
        <v>438.5794479489374</v>
      </c>
      <c r="D56" s="13">
        <v>10.88</v>
      </c>
      <c r="E56" s="88"/>
    </row>
    <row r="57" spans="1:5" ht="15">
      <c r="A57" s="18">
        <v>56</v>
      </c>
      <c r="B57" s="19">
        <v>40931</v>
      </c>
      <c r="C57" s="9">
        <v>498.7574656527063</v>
      </c>
      <c r="D57" s="13">
        <v>11.08</v>
      </c>
      <c r="E57" s="88"/>
    </row>
    <row r="58" spans="1:5" ht="15">
      <c r="A58" s="18">
        <v>57</v>
      </c>
      <c r="B58" s="19">
        <v>40938</v>
      </c>
      <c r="C58" s="9">
        <v>613.0483167650624</v>
      </c>
      <c r="D58" s="13">
        <v>11.41</v>
      </c>
      <c r="E58" s="88"/>
    </row>
    <row r="59" spans="1:5" ht="15">
      <c r="A59" s="18">
        <v>58</v>
      </c>
      <c r="B59" s="19">
        <v>40945</v>
      </c>
      <c r="C59" s="9">
        <v>789.1527306733439</v>
      </c>
      <c r="D59" s="13">
        <v>11.65</v>
      </c>
      <c r="E59" s="88"/>
    </row>
    <row r="60" spans="1:5" ht="15">
      <c r="A60" s="18">
        <v>59</v>
      </c>
      <c r="B60" s="19">
        <v>40952</v>
      </c>
      <c r="C60" s="9">
        <v>944.7752949575497</v>
      </c>
      <c r="D60" s="13">
        <v>11.98</v>
      </c>
      <c r="E60" s="88"/>
    </row>
    <row r="61" spans="1:5" ht="15">
      <c r="A61" s="18">
        <v>60</v>
      </c>
      <c r="B61" s="19">
        <v>40959</v>
      </c>
      <c r="C61" s="9">
        <v>1098.7941971564687</v>
      </c>
      <c r="D61" s="13">
        <v>12.48</v>
      </c>
      <c r="E61" s="88"/>
    </row>
    <row r="62" spans="1:5" ht="15">
      <c r="A62" s="18">
        <v>61</v>
      </c>
      <c r="B62" s="19">
        <v>40966</v>
      </c>
      <c r="C62" s="9">
        <v>1248.962447695425</v>
      </c>
      <c r="D62" s="13">
        <v>12.93</v>
      </c>
      <c r="E62" s="88"/>
    </row>
    <row r="63" spans="1:5" ht="15">
      <c r="A63" s="18">
        <v>62</v>
      </c>
      <c r="B63" s="19">
        <v>40973</v>
      </c>
      <c r="C63" s="9">
        <v>1696.776206298672</v>
      </c>
      <c r="D63" s="13">
        <v>13.68</v>
      </c>
      <c r="E63" s="88"/>
    </row>
    <row r="64" spans="1:5" ht="15">
      <c r="A64" s="18">
        <v>63</v>
      </c>
      <c r="B64" s="19">
        <v>40980</v>
      </c>
      <c r="C64" s="9">
        <v>1688.0513306085002</v>
      </c>
      <c r="D64" s="13">
        <v>14.22</v>
      </c>
      <c r="E64" s="88"/>
    </row>
    <row r="65" spans="1:5" ht="15">
      <c r="A65" s="18">
        <v>64</v>
      </c>
      <c r="B65" s="19">
        <v>40987</v>
      </c>
      <c r="C65" s="9">
        <v>1879.8430080562496</v>
      </c>
      <c r="D65" s="13">
        <v>13.87</v>
      </c>
      <c r="E65" s="88"/>
    </row>
    <row r="66" spans="1:5" ht="15">
      <c r="A66" s="18">
        <v>65</v>
      </c>
      <c r="B66" s="19">
        <v>40994</v>
      </c>
      <c r="C66" s="9">
        <v>1652.505981096718</v>
      </c>
      <c r="D66" s="13">
        <v>13.34</v>
      </c>
      <c r="E66" s="88"/>
    </row>
    <row r="67" spans="1:5" ht="15">
      <c r="A67" s="13">
        <f>A66+1</f>
        <v>66</v>
      </c>
      <c r="B67" s="19">
        <v>41001</v>
      </c>
      <c r="C67" s="9">
        <v>1474.8857664115621</v>
      </c>
      <c r="D67" s="13">
        <v>13.23</v>
      </c>
      <c r="E67" s="88"/>
    </row>
    <row r="68" spans="1:5" ht="15">
      <c r="A68" s="13">
        <f aca="true" t="shared" si="0" ref="A68:A96">A67+1</f>
        <v>67</v>
      </c>
      <c r="B68" s="19">
        <v>41008</v>
      </c>
      <c r="C68" s="9">
        <v>1162.696948507125</v>
      </c>
      <c r="D68" s="13">
        <v>12.66</v>
      </c>
      <c r="E68" s="88"/>
    </row>
    <row r="69" spans="1:5" ht="15">
      <c r="A69" s="13">
        <f t="shared" si="0"/>
        <v>68</v>
      </c>
      <c r="B69" s="19">
        <v>41015</v>
      </c>
      <c r="C69" s="9">
        <v>1117.1924058339023</v>
      </c>
      <c r="D69" s="13">
        <v>12.38</v>
      </c>
      <c r="E69" s="88"/>
    </row>
    <row r="70" spans="1:5" ht="15">
      <c r="A70" s="13">
        <f t="shared" si="0"/>
        <v>69</v>
      </c>
      <c r="B70" s="19">
        <v>41022</v>
      </c>
      <c r="C70" s="9">
        <v>944.326704446219</v>
      </c>
      <c r="D70" s="7">
        <v>12.1</v>
      </c>
      <c r="E70" s="88"/>
    </row>
    <row r="71" spans="1:5" ht="15">
      <c r="A71" s="13">
        <f t="shared" si="0"/>
        <v>70</v>
      </c>
      <c r="B71" s="19">
        <v>41029</v>
      </c>
      <c r="C71" s="9">
        <v>802.0018706066437</v>
      </c>
      <c r="D71" s="13">
        <v>12.01</v>
      </c>
      <c r="E71" s="88"/>
    </row>
    <row r="72" spans="1:5" ht="15">
      <c r="A72" s="13">
        <f t="shared" si="0"/>
        <v>71</v>
      </c>
      <c r="B72" s="19">
        <v>41036</v>
      </c>
      <c r="C72" s="9">
        <v>807.3938039787499</v>
      </c>
      <c r="D72" s="13">
        <v>11.84</v>
      </c>
      <c r="E72" s="88"/>
    </row>
    <row r="73" spans="1:5" ht="15">
      <c r="A73" s="13">
        <f t="shared" si="0"/>
        <v>72</v>
      </c>
      <c r="B73" s="19">
        <v>41044</v>
      </c>
      <c r="C73" s="9">
        <v>998.0397136374999</v>
      </c>
      <c r="D73" s="13">
        <v>11.81</v>
      </c>
      <c r="E73" s="88"/>
    </row>
    <row r="74" spans="1:5" ht="15">
      <c r="A74" s="13">
        <f t="shared" si="0"/>
        <v>73</v>
      </c>
      <c r="B74" s="19">
        <v>41050</v>
      </c>
      <c r="C74" s="9"/>
      <c r="D74" s="13"/>
      <c r="E74" s="88"/>
    </row>
    <row r="75" spans="1:5" ht="15">
      <c r="A75" s="13">
        <f t="shared" si="0"/>
        <v>74</v>
      </c>
      <c r="B75" s="19">
        <v>41057</v>
      </c>
      <c r="C75" s="9">
        <v>711.8798840344064</v>
      </c>
      <c r="D75" s="13">
        <v>11.63</v>
      </c>
      <c r="E75" s="88"/>
    </row>
    <row r="76" spans="1:5" ht="15">
      <c r="A76" s="13">
        <f t="shared" si="0"/>
        <v>75</v>
      </c>
      <c r="B76" s="19">
        <v>41064</v>
      </c>
      <c r="C76" s="9">
        <v>673.2323405705375</v>
      </c>
      <c r="D76" s="13">
        <v>11.44</v>
      </c>
      <c r="E76" s="88"/>
    </row>
    <row r="77" spans="1:5" ht="15">
      <c r="A77" s="13">
        <f t="shared" si="0"/>
        <v>76</v>
      </c>
      <c r="B77" s="19">
        <v>41071</v>
      </c>
      <c r="C77" s="9">
        <v>542.2793293170936</v>
      </c>
      <c r="D77" s="13">
        <v>11.17</v>
      </c>
      <c r="E77" s="88"/>
    </row>
    <row r="78" spans="1:5" ht="15">
      <c r="A78" s="13">
        <f t="shared" si="0"/>
        <v>77</v>
      </c>
      <c r="B78" s="19">
        <v>41080</v>
      </c>
      <c r="C78" s="9">
        <v>377.6589147382812</v>
      </c>
      <c r="D78" s="7">
        <v>10.7</v>
      </c>
      <c r="E78" s="88"/>
    </row>
    <row r="79" spans="1:5" ht="15">
      <c r="A79" s="13">
        <f t="shared" si="0"/>
        <v>78</v>
      </c>
      <c r="B79" s="19">
        <v>41086</v>
      </c>
      <c r="C79" s="9">
        <v>296.0776740603125</v>
      </c>
      <c r="D79" s="13">
        <v>10.44</v>
      </c>
      <c r="E79" s="88"/>
    </row>
    <row r="80" spans="1:5" ht="15">
      <c r="A80" s="13">
        <f t="shared" si="0"/>
        <v>79</v>
      </c>
      <c r="B80" s="19">
        <v>41092</v>
      </c>
      <c r="C80" s="46">
        <v>270.4719041991875</v>
      </c>
      <c r="D80" s="18">
        <v>10.3</v>
      </c>
      <c r="E80" s="88"/>
    </row>
    <row r="81" spans="1:5" ht="15">
      <c r="A81" s="13">
        <f t="shared" si="0"/>
        <v>80</v>
      </c>
      <c r="B81" s="19">
        <v>41099</v>
      </c>
      <c r="C81" s="46">
        <v>253.62379462262493</v>
      </c>
      <c r="D81" s="18">
        <v>10.07</v>
      </c>
      <c r="E81" s="88"/>
    </row>
    <row r="82" spans="1:5" ht="15">
      <c r="A82" s="13">
        <f t="shared" si="0"/>
        <v>81</v>
      </c>
      <c r="B82" s="19">
        <v>41113</v>
      </c>
      <c r="C82" s="46">
        <v>159.1329383051125</v>
      </c>
      <c r="D82" s="18">
        <v>9.67</v>
      </c>
      <c r="E82" s="88"/>
    </row>
    <row r="83" spans="1:5" ht="15">
      <c r="A83" s="13">
        <f t="shared" si="0"/>
        <v>82</v>
      </c>
      <c r="B83" s="19">
        <v>41122</v>
      </c>
      <c r="C83" s="46">
        <v>101.53202187499998</v>
      </c>
      <c r="D83" s="18">
        <v>9.41</v>
      </c>
      <c r="E83" s="88"/>
    </row>
    <row r="84" spans="1:5" ht="15">
      <c r="A84" s="13">
        <f t="shared" si="0"/>
        <v>83</v>
      </c>
      <c r="B84" s="19">
        <v>41127</v>
      </c>
      <c r="C84" s="46">
        <v>115.09744240962497</v>
      </c>
      <c r="D84" s="18">
        <v>9.26</v>
      </c>
      <c r="E84" s="88"/>
    </row>
    <row r="85" spans="1:5" ht="15">
      <c r="A85" s="13">
        <f t="shared" si="0"/>
        <v>84</v>
      </c>
      <c r="B85" s="19">
        <v>41141</v>
      </c>
      <c r="C85" s="46">
        <v>73.26474709862498</v>
      </c>
      <c r="D85" s="18">
        <v>8.88</v>
      </c>
      <c r="E85" s="88"/>
    </row>
    <row r="86" spans="1:5" ht="15">
      <c r="A86" s="13">
        <f t="shared" si="0"/>
        <v>85</v>
      </c>
      <c r="B86" s="19">
        <v>41162</v>
      </c>
      <c r="C86" s="46">
        <v>54.242269416624985</v>
      </c>
      <c r="D86" s="18">
        <v>8.15</v>
      </c>
      <c r="E86" s="88"/>
    </row>
    <row r="87" spans="1:5" ht="15">
      <c r="A87" s="13">
        <f t="shared" si="0"/>
        <v>86</v>
      </c>
      <c r="B87" s="19">
        <v>41180</v>
      </c>
      <c r="C87" s="46">
        <v>31.169857097937506</v>
      </c>
      <c r="D87" s="18">
        <v>7.99</v>
      </c>
      <c r="E87" s="88"/>
    </row>
    <row r="88" spans="1:5" ht="15">
      <c r="A88" s="13">
        <f t="shared" si="0"/>
        <v>87</v>
      </c>
      <c r="B88" s="19">
        <v>41193</v>
      </c>
      <c r="C88" s="9">
        <v>66.55556153124999</v>
      </c>
      <c r="D88" s="13">
        <v>8.26</v>
      </c>
      <c r="E88" s="88"/>
    </row>
    <row r="89" spans="1:5" ht="15">
      <c r="A89" s="13">
        <f t="shared" si="0"/>
        <v>88</v>
      </c>
      <c r="B89" s="19">
        <v>41207</v>
      </c>
      <c r="C89" s="9">
        <v>46.77533021875</v>
      </c>
      <c r="D89" s="13">
        <v>8.79</v>
      </c>
      <c r="E89" s="88"/>
    </row>
    <row r="90" spans="1:5" ht="15">
      <c r="A90" s="13">
        <f t="shared" si="0"/>
        <v>89</v>
      </c>
      <c r="B90" s="19">
        <v>41224</v>
      </c>
      <c r="C90" s="9">
        <v>63.02548052884219</v>
      </c>
      <c r="D90" s="13">
        <v>8.7</v>
      </c>
      <c r="E90" s="88"/>
    </row>
    <row r="91" spans="1:5" ht="15">
      <c r="A91" s="13">
        <f t="shared" si="0"/>
        <v>90</v>
      </c>
      <c r="B91" s="19">
        <v>41235</v>
      </c>
      <c r="C91" s="9">
        <v>461.6329814281251</v>
      </c>
      <c r="D91" s="13">
        <v>10.91</v>
      </c>
      <c r="E91" s="88"/>
    </row>
    <row r="92" spans="1:5" ht="15">
      <c r="A92" s="13">
        <f t="shared" si="0"/>
        <v>91</v>
      </c>
      <c r="B92" s="19">
        <v>41248</v>
      </c>
      <c r="C92" s="9">
        <v>332.499192663125</v>
      </c>
      <c r="D92" s="13">
        <v>10.52</v>
      </c>
      <c r="E92" s="88"/>
    </row>
    <row r="93" spans="1:5" ht="15">
      <c r="A93" s="13">
        <f t="shared" si="0"/>
        <v>92</v>
      </c>
      <c r="B93" s="19">
        <v>41257</v>
      </c>
      <c r="C93" s="9">
        <v>335.82647406218746</v>
      </c>
      <c r="D93" s="13">
        <v>10.52</v>
      </c>
      <c r="E93" s="88"/>
    </row>
    <row r="94" spans="1:5" s="45" customFormat="1" ht="15">
      <c r="A94" s="13">
        <f t="shared" si="0"/>
        <v>93</v>
      </c>
      <c r="B94" s="49">
        <v>41290</v>
      </c>
      <c r="C94" s="46">
        <v>875.4012327143752</v>
      </c>
      <c r="D94" s="18">
        <v>11.88</v>
      </c>
      <c r="E94" s="59"/>
    </row>
    <row r="95" spans="1:5" s="45" customFormat="1" ht="15">
      <c r="A95" s="13">
        <f t="shared" si="0"/>
        <v>94</v>
      </c>
      <c r="B95" s="49">
        <v>41326</v>
      </c>
      <c r="C95" s="46">
        <v>1588.5309423781246</v>
      </c>
      <c r="D95" s="18">
        <v>12.56</v>
      </c>
      <c r="E95" s="59"/>
    </row>
    <row r="96" spans="1:5" s="45" customFormat="1" ht="15">
      <c r="A96" s="13">
        <f t="shared" si="0"/>
        <v>95</v>
      </c>
      <c r="B96" s="49">
        <v>41342</v>
      </c>
      <c r="C96" s="46">
        <v>1300.78947747</v>
      </c>
      <c r="D96" s="18">
        <v>12.93</v>
      </c>
      <c r="E96" s="59"/>
    </row>
    <row r="97" spans="1:5" s="45" customFormat="1" ht="15">
      <c r="A97" s="18">
        <v>1</v>
      </c>
      <c r="B97" s="49">
        <v>41387</v>
      </c>
      <c r="C97" s="46">
        <v>1731</v>
      </c>
      <c r="D97" s="18">
        <v>12.91</v>
      </c>
      <c r="E97" s="59"/>
    </row>
    <row r="98" spans="1:5" ht="15">
      <c r="A98" s="18">
        <v>2</v>
      </c>
      <c r="B98" s="19">
        <v>41492</v>
      </c>
      <c r="C98" s="78">
        <v>129.40296047281248</v>
      </c>
      <c r="D98" s="7">
        <v>9.39</v>
      </c>
      <c r="E98" s="88"/>
    </row>
    <row r="99" spans="1:5" ht="15">
      <c r="A99" s="18">
        <v>3</v>
      </c>
      <c r="B99" s="79">
        <v>41592</v>
      </c>
      <c r="C99" s="60">
        <v>172.76532959999997</v>
      </c>
      <c r="E99" s="80">
        <v>9.71</v>
      </c>
    </row>
    <row r="100" spans="1:5" ht="15">
      <c r="A100" s="58">
        <v>4</v>
      </c>
      <c r="B100" s="74">
        <v>41697</v>
      </c>
      <c r="C100" s="75">
        <v>1397.6568384937502</v>
      </c>
      <c r="D100" s="59"/>
      <c r="E100" s="76">
        <v>17.07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7109375" style="43" customWidth="1"/>
    <col min="2" max="2" width="10.7109375" style="48" bestFit="1" customWidth="1"/>
    <col min="3" max="3" width="9.140625" style="47" bestFit="1" customWidth="1"/>
    <col min="4" max="4" width="9.140625" style="43" bestFit="1" customWidth="1"/>
    <col min="5" max="5" width="9.140625" style="43" customWidth="1"/>
  </cols>
  <sheetData>
    <row r="1" spans="1:5" ht="85.5">
      <c r="A1" s="81" t="s">
        <v>0</v>
      </c>
      <c r="B1" s="82" t="s">
        <v>1</v>
      </c>
      <c r="C1" s="83" t="s">
        <v>4</v>
      </c>
      <c r="D1" s="84" t="s">
        <v>2</v>
      </c>
      <c r="E1" s="85" t="s">
        <v>9</v>
      </c>
    </row>
    <row r="2" spans="1:5" ht="15">
      <c r="A2" s="18">
        <v>1</v>
      </c>
      <c r="B2" s="19">
        <v>40310</v>
      </c>
      <c r="C2" s="9">
        <v>1269.5820625000001</v>
      </c>
      <c r="D2" s="7">
        <v>11.56</v>
      </c>
      <c r="E2" s="18"/>
    </row>
    <row r="3" spans="1:5" ht="15">
      <c r="A3" s="18">
        <v>2</v>
      </c>
      <c r="B3" s="19">
        <v>40318</v>
      </c>
      <c r="C3" s="9">
        <v>1101.8255</v>
      </c>
      <c r="D3" s="7">
        <v>11.02</v>
      </c>
      <c r="E3" s="18"/>
    </row>
    <row r="4" spans="1:5" ht="15">
      <c r="A4" s="18">
        <v>3</v>
      </c>
      <c r="B4" s="19">
        <v>40330</v>
      </c>
      <c r="C4" s="9">
        <v>1095.538</v>
      </c>
      <c r="D4" s="7">
        <v>10.72</v>
      </c>
      <c r="E4" s="7"/>
    </row>
    <row r="5" spans="1:5" ht="15">
      <c r="A5" s="18">
        <v>4</v>
      </c>
      <c r="B5" s="19">
        <v>40340</v>
      </c>
      <c r="C5" s="9">
        <v>1077.4965000000002</v>
      </c>
      <c r="D5" s="7">
        <v>10.74</v>
      </c>
      <c r="E5" s="7"/>
    </row>
    <row r="6" spans="1:5" ht="15">
      <c r="A6" s="18">
        <v>5</v>
      </c>
      <c r="B6" s="19">
        <v>40350</v>
      </c>
      <c r="C6" s="9">
        <v>1002.44525</v>
      </c>
      <c r="D6" s="7">
        <v>10.16</v>
      </c>
      <c r="E6" s="7"/>
    </row>
    <row r="7" spans="1:5" ht="15">
      <c r="A7" s="18">
        <v>6</v>
      </c>
      <c r="B7" s="19">
        <v>40359</v>
      </c>
      <c r="C7" s="9">
        <v>932.7575</v>
      </c>
      <c r="D7" s="7">
        <v>9.86</v>
      </c>
      <c r="E7" s="7"/>
    </row>
    <row r="8" spans="1:5" ht="15">
      <c r="A8" s="18">
        <v>7</v>
      </c>
      <c r="B8" s="19">
        <v>40368</v>
      </c>
      <c r="C8" s="9">
        <v>851.289</v>
      </c>
      <c r="D8" s="7">
        <v>9.62</v>
      </c>
      <c r="E8" s="7"/>
    </row>
    <row r="9" spans="1:5" ht="15">
      <c r="A9" s="18">
        <v>8</v>
      </c>
      <c r="B9" s="19">
        <v>40374</v>
      </c>
      <c r="C9" s="9">
        <v>926.3279999999999</v>
      </c>
      <c r="D9" s="7">
        <v>9.49</v>
      </c>
      <c r="E9" s="7"/>
    </row>
    <row r="10" spans="1:5" ht="15">
      <c r="A10" s="18">
        <v>9</v>
      </c>
      <c r="B10" s="19">
        <v>40403</v>
      </c>
      <c r="C10" s="9">
        <v>776.322</v>
      </c>
      <c r="D10" s="7">
        <v>8.72</v>
      </c>
      <c r="E10" s="7"/>
    </row>
    <row r="11" spans="1:5" ht="15">
      <c r="A11" s="18">
        <v>10</v>
      </c>
      <c r="B11" s="19">
        <v>40416</v>
      </c>
      <c r="C11" s="39">
        <v>800.0805000000003</v>
      </c>
      <c r="D11" s="7">
        <v>9.62</v>
      </c>
      <c r="E11" s="7"/>
    </row>
    <row r="12" spans="1:5" ht="15">
      <c r="A12" s="18">
        <v>11</v>
      </c>
      <c r="B12" s="19">
        <v>40437</v>
      </c>
      <c r="C12" s="39">
        <v>740.025</v>
      </c>
      <c r="D12" s="7">
        <v>8.02</v>
      </c>
      <c r="E12" s="7"/>
    </row>
    <row r="13" spans="1:5" ht="15">
      <c r="A13" s="18">
        <v>12</v>
      </c>
      <c r="B13" s="19">
        <v>40451</v>
      </c>
      <c r="C13" s="39">
        <v>716.0193750000001</v>
      </c>
      <c r="D13" s="7">
        <v>7.82</v>
      </c>
      <c r="E13" s="7"/>
    </row>
    <row r="14" spans="1:5" ht="15">
      <c r="A14" s="18">
        <v>13</v>
      </c>
      <c r="B14" s="19">
        <v>40466</v>
      </c>
      <c r="C14" s="39">
        <v>737.5125</v>
      </c>
      <c r="D14" s="7">
        <v>8.06</v>
      </c>
      <c r="E14" s="7"/>
    </row>
    <row r="15" spans="1:5" ht="15">
      <c r="A15" s="18">
        <v>14</v>
      </c>
      <c r="B15" s="19">
        <v>40478</v>
      </c>
      <c r="C15" s="9">
        <v>742.815</v>
      </c>
      <c r="D15" s="7">
        <v>7.9</v>
      </c>
      <c r="E15" s="7"/>
    </row>
    <row r="16" spans="1:5" ht="15">
      <c r="A16" s="18">
        <v>15</v>
      </c>
      <c r="B16" s="19">
        <v>40493</v>
      </c>
      <c r="C16" s="9">
        <v>867.9671000000001</v>
      </c>
      <c r="D16" s="7">
        <v>9.055</v>
      </c>
      <c r="E16" s="7"/>
    </row>
    <row r="17" spans="1:5" ht="15">
      <c r="A17" s="18">
        <v>16</v>
      </c>
      <c r="B17" s="19">
        <v>40508</v>
      </c>
      <c r="C17" s="9">
        <v>895.9452874999998</v>
      </c>
      <c r="D17" s="7">
        <v>9.39</v>
      </c>
      <c r="E17" s="7"/>
    </row>
    <row r="18" spans="1:5" ht="15">
      <c r="A18" s="18">
        <v>17</v>
      </c>
      <c r="B18" s="19">
        <v>40518</v>
      </c>
      <c r="C18" s="9">
        <v>933.3192499999998</v>
      </c>
      <c r="D18" s="7">
        <v>10.16</v>
      </c>
      <c r="E18" s="7"/>
    </row>
    <row r="19" spans="1:5" ht="15">
      <c r="A19" s="18">
        <v>18</v>
      </c>
      <c r="B19" s="19">
        <v>40574</v>
      </c>
      <c r="C19" s="9">
        <v>1089.79105</v>
      </c>
      <c r="D19" s="7">
        <v>10.98</v>
      </c>
      <c r="E19" s="7"/>
    </row>
    <row r="20" spans="1:5" ht="15">
      <c r="A20" s="18">
        <v>19</v>
      </c>
      <c r="B20" s="19">
        <v>40581</v>
      </c>
      <c r="C20" s="9">
        <v>1143.5061999999998</v>
      </c>
      <c r="D20" s="7">
        <v>11.45</v>
      </c>
      <c r="E20" s="7"/>
    </row>
    <row r="21" spans="1:5" ht="15">
      <c r="A21" s="18">
        <v>20</v>
      </c>
      <c r="B21" s="19">
        <v>40588</v>
      </c>
      <c r="C21" s="9">
        <v>1142.6699874999997</v>
      </c>
      <c r="D21" s="7">
        <v>11.64</v>
      </c>
      <c r="E21" s="7"/>
    </row>
    <row r="22" spans="1:5" ht="15">
      <c r="A22" s="18">
        <v>21</v>
      </c>
      <c r="B22" s="19">
        <v>40595</v>
      </c>
      <c r="C22" s="9">
        <v>1147.5167000000001</v>
      </c>
      <c r="D22" s="7">
        <v>11.86</v>
      </c>
      <c r="E22" s="7"/>
    </row>
    <row r="23" spans="1:5" ht="15">
      <c r="A23" s="18">
        <v>22</v>
      </c>
      <c r="B23" s="19">
        <v>40602</v>
      </c>
      <c r="C23" s="9">
        <v>1195.0455</v>
      </c>
      <c r="D23" s="7">
        <v>12.18</v>
      </c>
      <c r="E23" s="7"/>
    </row>
    <row r="24" spans="1:5" ht="15">
      <c r="A24" s="18">
        <v>23</v>
      </c>
      <c r="B24" s="19">
        <v>40611</v>
      </c>
      <c r="C24" s="9">
        <v>1296.3083875</v>
      </c>
      <c r="D24" s="7">
        <v>12.5</v>
      </c>
      <c r="E24" s="7"/>
    </row>
    <row r="25" spans="1:5" ht="15">
      <c r="A25" s="18">
        <v>24</v>
      </c>
      <c r="B25" s="19">
        <v>40616</v>
      </c>
      <c r="C25" s="9">
        <v>1406.8749874999994</v>
      </c>
      <c r="D25" s="7">
        <v>12.525</v>
      </c>
      <c r="E25" s="7"/>
    </row>
    <row r="26" spans="1:5" ht="15">
      <c r="A26" s="18">
        <v>25</v>
      </c>
      <c r="B26" s="19">
        <v>40623</v>
      </c>
      <c r="C26" s="9">
        <v>1408.0266000000004</v>
      </c>
      <c r="D26" s="7">
        <v>13.54</v>
      </c>
      <c r="E26" s="7"/>
    </row>
    <row r="27" spans="1:5" ht="15">
      <c r="A27" s="18">
        <v>26</v>
      </c>
      <c r="B27" s="19">
        <v>40630</v>
      </c>
      <c r="C27" s="9">
        <v>1472.19685</v>
      </c>
      <c r="D27" s="7">
        <v>13.54</v>
      </c>
      <c r="E27" s="7"/>
    </row>
    <row r="28" spans="1:5" ht="15">
      <c r="A28" s="18">
        <v>27</v>
      </c>
      <c r="B28" s="19">
        <v>40637</v>
      </c>
      <c r="C28" s="39">
        <v>1618.6934999999999</v>
      </c>
      <c r="D28" s="7">
        <v>13.68</v>
      </c>
      <c r="E28" s="7"/>
    </row>
    <row r="29" spans="1:5" ht="15">
      <c r="A29" s="18">
        <v>28</v>
      </c>
      <c r="B29" s="19">
        <v>40646</v>
      </c>
      <c r="C29" s="39">
        <v>1472.3307999999997</v>
      </c>
      <c r="D29" s="7">
        <v>14.04</v>
      </c>
      <c r="E29" s="7"/>
    </row>
    <row r="30" spans="1:5" ht="15">
      <c r="A30" s="18">
        <v>29</v>
      </c>
      <c r="B30" s="19">
        <v>40660</v>
      </c>
      <c r="C30" s="39">
        <v>1345.00565</v>
      </c>
      <c r="D30" s="7">
        <v>12.845</v>
      </c>
      <c r="E30" s="7"/>
    </row>
    <row r="31" spans="1:5" ht="15">
      <c r="A31" s="18">
        <v>30</v>
      </c>
      <c r="B31" s="19">
        <v>40665</v>
      </c>
      <c r="C31" s="39">
        <v>1332.1695</v>
      </c>
      <c r="D31" s="7">
        <v>12.58</v>
      </c>
      <c r="E31" s="7"/>
    </row>
    <row r="32" spans="1:5" ht="15">
      <c r="A32" s="18">
        <v>31</v>
      </c>
      <c r="B32" s="19">
        <v>40672</v>
      </c>
      <c r="C32" s="39">
        <v>1302.4687499999998</v>
      </c>
      <c r="D32" s="7">
        <v>12.27</v>
      </c>
      <c r="E32" s="7"/>
    </row>
    <row r="33" spans="1:5" ht="15">
      <c r="A33" s="18">
        <v>32</v>
      </c>
      <c r="B33" s="19">
        <v>40679</v>
      </c>
      <c r="C33" s="9">
        <v>1241.2667500000002</v>
      </c>
      <c r="D33" s="7">
        <v>11.755</v>
      </c>
      <c r="E33" s="7"/>
    </row>
    <row r="34" spans="1:5" ht="15">
      <c r="A34" s="18">
        <v>33</v>
      </c>
      <c r="B34" s="19">
        <v>40688</v>
      </c>
      <c r="C34" s="9">
        <v>1184.2930625</v>
      </c>
      <c r="D34" s="7">
        <v>10.95</v>
      </c>
      <c r="E34" s="7"/>
    </row>
    <row r="35" spans="1:5" ht="15">
      <c r="A35" s="18">
        <v>34</v>
      </c>
      <c r="B35" s="19">
        <v>40693</v>
      </c>
      <c r="C35" s="9">
        <v>1145.253</v>
      </c>
      <c r="D35" s="7">
        <v>10.68</v>
      </c>
      <c r="E35" s="7"/>
    </row>
    <row r="36" spans="1:5" ht="15">
      <c r="A36" s="18">
        <v>35</v>
      </c>
      <c r="B36" s="19">
        <v>40700</v>
      </c>
      <c r="C36" s="9">
        <v>1090.784875</v>
      </c>
      <c r="D36" s="7">
        <v>10.44</v>
      </c>
      <c r="E36" s="7"/>
    </row>
    <row r="37" spans="1:5" ht="15">
      <c r="A37" s="18">
        <v>36</v>
      </c>
      <c r="B37" s="19">
        <v>40714</v>
      </c>
      <c r="C37" s="9">
        <v>943.171</v>
      </c>
      <c r="D37" s="7">
        <v>10.05</v>
      </c>
      <c r="E37" s="7"/>
    </row>
    <row r="38" spans="1:5" ht="15">
      <c r="A38" s="18">
        <v>37</v>
      </c>
      <c r="B38" s="19">
        <v>40730</v>
      </c>
      <c r="C38" s="9">
        <v>939.4260000000002</v>
      </c>
      <c r="D38" s="7">
        <v>9.58</v>
      </c>
      <c r="E38" s="7"/>
    </row>
    <row r="39" spans="1:5" ht="15">
      <c r="A39" s="18">
        <v>28</v>
      </c>
      <c r="B39" s="19">
        <v>40749</v>
      </c>
      <c r="C39" s="9">
        <v>874.1025</v>
      </c>
      <c r="D39" s="7">
        <v>9.09</v>
      </c>
      <c r="E39" s="7"/>
    </row>
    <row r="40" spans="1:5" ht="15">
      <c r="A40" s="18">
        <v>39</v>
      </c>
      <c r="B40" s="19">
        <v>40756</v>
      </c>
      <c r="C40" s="9">
        <v>847.9763750000001</v>
      </c>
      <c r="D40" s="7">
        <v>8.84</v>
      </c>
      <c r="E40" s="7"/>
    </row>
    <row r="41" spans="1:5" ht="15">
      <c r="A41" s="18">
        <v>40</v>
      </c>
      <c r="B41" s="19">
        <v>40778</v>
      </c>
      <c r="C41" s="9">
        <v>774.8090000000001</v>
      </c>
      <c r="D41" s="7">
        <v>8.05</v>
      </c>
      <c r="E41" s="7"/>
    </row>
    <row r="42" spans="1:5" ht="15">
      <c r="A42" s="18">
        <v>41</v>
      </c>
      <c r="B42" s="19">
        <v>40791</v>
      </c>
      <c r="C42" s="9">
        <v>676.8477500000002</v>
      </c>
      <c r="D42" s="7">
        <v>7.63</v>
      </c>
      <c r="E42" s="7"/>
    </row>
    <row r="43" spans="1:5" ht="15">
      <c r="A43" s="18">
        <v>42</v>
      </c>
      <c r="B43" s="19">
        <v>40812</v>
      </c>
      <c r="C43" s="9">
        <v>725.9697500000001</v>
      </c>
      <c r="D43" s="7">
        <v>8.64</v>
      </c>
      <c r="E43" s="7"/>
    </row>
    <row r="44" spans="1:5" ht="15">
      <c r="A44" s="18">
        <v>43</v>
      </c>
      <c r="B44" s="19">
        <v>40819</v>
      </c>
      <c r="C44" s="9">
        <v>713.1844500000001</v>
      </c>
      <c r="D44" s="7">
        <v>8.82</v>
      </c>
      <c r="E44" s="7"/>
    </row>
    <row r="45" spans="1:5" ht="15">
      <c r="A45" s="18">
        <v>44</v>
      </c>
      <c r="B45" s="19">
        <v>40833</v>
      </c>
      <c r="C45" s="9">
        <v>695.3562499999998</v>
      </c>
      <c r="D45" s="7">
        <v>7.62</v>
      </c>
      <c r="E45" s="7"/>
    </row>
    <row r="46" spans="1:5" ht="15">
      <c r="A46" s="18">
        <v>45</v>
      </c>
      <c r="B46" s="19">
        <v>40840</v>
      </c>
      <c r="C46" s="9">
        <v>742.29375</v>
      </c>
      <c r="D46" s="7">
        <v>7.98</v>
      </c>
      <c r="E46" s="7"/>
    </row>
    <row r="47" spans="1:5" ht="15">
      <c r="A47" s="18">
        <v>46</v>
      </c>
      <c r="B47" s="19">
        <v>40846</v>
      </c>
      <c r="C47" s="9">
        <v>747.766325</v>
      </c>
      <c r="D47" s="7">
        <v>8.15</v>
      </c>
      <c r="E47" s="7"/>
    </row>
    <row r="48" spans="1:5" ht="15">
      <c r="A48" s="18">
        <v>47</v>
      </c>
      <c r="B48" s="19">
        <v>40854</v>
      </c>
      <c r="C48" s="9">
        <v>679.3577999999999</v>
      </c>
      <c r="D48" s="7">
        <v>7.5</v>
      </c>
      <c r="E48" s="7"/>
    </row>
    <row r="49" spans="1:5" ht="15">
      <c r="A49" s="18">
        <v>48</v>
      </c>
      <c r="B49" s="19">
        <v>40863</v>
      </c>
      <c r="C49" s="9">
        <v>763.3267500000002</v>
      </c>
      <c r="D49" s="7">
        <v>8.07</v>
      </c>
      <c r="E49" s="7"/>
    </row>
    <row r="50" spans="1:5" ht="15">
      <c r="A50" s="18">
        <v>49</v>
      </c>
      <c r="B50" s="19">
        <v>40868</v>
      </c>
      <c r="C50" s="9">
        <v>845.11</v>
      </c>
      <c r="D50" s="7">
        <v>8.59</v>
      </c>
      <c r="E50" s="7"/>
    </row>
    <row r="51" spans="1:5" ht="15">
      <c r="A51" s="18">
        <v>50</v>
      </c>
      <c r="B51" s="19">
        <v>40875</v>
      </c>
      <c r="C51" s="9">
        <v>863.885</v>
      </c>
      <c r="D51" s="7">
        <v>8.76</v>
      </c>
      <c r="E51" s="7"/>
    </row>
    <row r="52" spans="1:5" ht="15">
      <c r="A52" s="18">
        <v>51</v>
      </c>
      <c r="B52" s="19">
        <v>40883</v>
      </c>
      <c r="C52" s="9">
        <v>909.1820000000001</v>
      </c>
      <c r="D52" s="7">
        <v>9.02</v>
      </c>
      <c r="E52" s="7"/>
    </row>
    <row r="53" spans="1:5" ht="15">
      <c r="A53" s="18">
        <v>52</v>
      </c>
      <c r="B53" s="19">
        <v>40890</v>
      </c>
      <c r="C53" s="9">
        <v>1004.0359999999997</v>
      </c>
      <c r="D53" s="7">
        <v>9.865</v>
      </c>
      <c r="E53" s="7"/>
    </row>
    <row r="54" spans="1:5" ht="15">
      <c r="A54" s="18">
        <v>53</v>
      </c>
      <c r="B54" s="19">
        <v>40896</v>
      </c>
      <c r="C54" s="9">
        <v>1047.75525</v>
      </c>
      <c r="D54" s="7">
        <v>10.25</v>
      </c>
      <c r="E54" s="7"/>
    </row>
    <row r="55" spans="1:5" ht="15">
      <c r="A55" s="18">
        <v>54</v>
      </c>
      <c r="B55" s="19">
        <v>40917</v>
      </c>
      <c r="C55" s="9">
        <v>1115.2037500000001</v>
      </c>
      <c r="D55" s="13">
        <v>10.68</v>
      </c>
      <c r="E55" s="86"/>
    </row>
    <row r="56" spans="1:5" ht="15">
      <c r="A56" s="18">
        <v>55</v>
      </c>
      <c r="B56" s="19">
        <v>40924</v>
      </c>
      <c r="C56" s="9">
        <v>1136.7282500000001</v>
      </c>
      <c r="D56" s="13">
        <v>10.88</v>
      </c>
      <c r="E56" s="86"/>
    </row>
    <row r="57" spans="1:5" ht="15">
      <c r="A57" s="18">
        <v>56</v>
      </c>
      <c r="B57" s="19">
        <v>40931</v>
      </c>
      <c r="C57" s="9">
        <v>1228.0931375</v>
      </c>
      <c r="D57" s="13">
        <v>11.08</v>
      </c>
      <c r="E57" s="86"/>
    </row>
    <row r="58" spans="1:5" ht="15">
      <c r="A58" s="18">
        <v>57</v>
      </c>
      <c r="B58" s="19">
        <v>40938</v>
      </c>
      <c r="C58" s="9">
        <v>1148.828</v>
      </c>
      <c r="D58" s="13">
        <v>11.41</v>
      </c>
      <c r="E58" s="86"/>
    </row>
    <row r="59" spans="1:5" ht="15">
      <c r="A59" s="18">
        <v>58</v>
      </c>
      <c r="B59" s="19">
        <v>40945</v>
      </c>
      <c r="C59" s="9">
        <v>1307.64025</v>
      </c>
      <c r="D59" s="13">
        <v>11.65</v>
      </c>
      <c r="E59" s="86"/>
    </row>
    <row r="60" spans="1:5" ht="15">
      <c r="A60" s="18">
        <v>59</v>
      </c>
      <c r="B60" s="19">
        <v>40952</v>
      </c>
      <c r="C60" s="9">
        <v>1276.2359499999995</v>
      </c>
      <c r="D60" s="13">
        <v>11.98</v>
      </c>
      <c r="E60" s="86"/>
    </row>
    <row r="61" spans="1:5" ht="15">
      <c r="A61" s="18">
        <v>60</v>
      </c>
      <c r="B61" s="19">
        <v>40959</v>
      </c>
      <c r="C61" s="9">
        <v>1316.4135</v>
      </c>
      <c r="D61" s="13">
        <v>12.48</v>
      </c>
      <c r="E61" s="86"/>
    </row>
    <row r="62" spans="1:5" ht="15">
      <c r="A62" s="18">
        <v>61</v>
      </c>
      <c r="B62" s="19">
        <v>40966</v>
      </c>
      <c r="C62" s="9">
        <v>1430.2209</v>
      </c>
      <c r="D62" s="13">
        <v>12.93</v>
      </c>
      <c r="E62" s="86"/>
    </row>
    <row r="63" spans="1:5" ht="15">
      <c r="A63" s="18">
        <v>62</v>
      </c>
      <c r="B63" s="19">
        <v>40973</v>
      </c>
      <c r="C63" s="9">
        <v>1511.930875</v>
      </c>
      <c r="D63" s="13">
        <v>13.68</v>
      </c>
      <c r="E63" s="86"/>
    </row>
    <row r="64" spans="1:5" ht="15">
      <c r="A64" s="18">
        <v>63</v>
      </c>
      <c r="B64" s="19">
        <v>40980</v>
      </c>
      <c r="C64" s="9">
        <v>1543.4375250000003</v>
      </c>
      <c r="D64" s="13">
        <v>14.22</v>
      </c>
      <c r="E64" s="86"/>
    </row>
    <row r="65" spans="1:5" ht="15">
      <c r="A65" s="18">
        <v>64</v>
      </c>
      <c r="B65" s="19">
        <v>40987</v>
      </c>
      <c r="C65" s="9">
        <v>1593.5124999999996</v>
      </c>
      <c r="D65" s="13">
        <v>13.87</v>
      </c>
      <c r="E65" s="86"/>
    </row>
    <row r="66" spans="1:5" ht="15">
      <c r="A66" s="18">
        <v>65</v>
      </c>
      <c r="B66" s="19">
        <v>40994</v>
      </c>
      <c r="C66" s="9">
        <v>1465.985</v>
      </c>
      <c r="D66" s="13">
        <v>13.34</v>
      </c>
      <c r="E66" s="86"/>
    </row>
    <row r="67" spans="1:5" ht="15">
      <c r="A67" s="13">
        <f>A66+1</f>
        <v>66</v>
      </c>
      <c r="B67" s="19">
        <v>41001</v>
      </c>
      <c r="C67" s="9">
        <v>1435.1</v>
      </c>
      <c r="D67" s="13">
        <v>13.23</v>
      </c>
      <c r="E67" s="86"/>
    </row>
    <row r="68" spans="1:5" ht="15">
      <c r="A68" s="13">
        <f aca="true" t="shared" si="0" ref="A68:A93">A67+1</f>
        <v>67</v>
      </c>
      <c r="B68" s="19">
        <v>41008</v>
      </c>
      <c r="C68" s="9">
        <v>1249.7395000000001</v>
      </c>
      <c r="D68" s="13">
        <v>12.66</v>
      </c>
      <c r="E68" s="86"/>
    </row>
    <row r="69" spans="1:5" ht="15">
      <c r="A69" s="13">
        <f t="shared" si="0"/>
        <v>68</v>
      </c>
      <c r="B69" s="19">
        <v>41015</v>
      </c>
      <c r="C69" s="9">
        <v>1347.39272</v>
      </c>
      <c r="D69" s="13">
        <v>12.38</v>
      </c>
      <c r="E69" s="86"/>
    </row>
    <row r="70" spans="1:5" ht="15">
      <c r="A70" s="13">
        <f t="shared" si="0"/>
        <v>69</v>
      </c>
      <c r="B70" s="19">
        <v>41022</v>
      </c>
      <c r="C70" s="9">
        <v>1330.4657499999998</v>
      </c>
      <c r="D70" s="7">
        <v>12.1</v>
      </c>
      <c r="E70" s="86"/>
    </row>
    <row r="71" spans="1:5" ht="15">
      <c r="A71" s="13">
        <f t="shared" si="0"/>
        <v>70</v>
      </c>
      <c r="B71" s="19">
        <v>41029</v>
      </c>
      <c r="C71" s="9">
        <v>1193.3623499999997</v>
      </c>
      <c r="D71" s="13">
        <v>12.01</v>
      </c>
      <c r="E71" s="86"/>
    </row>
    <row r="72" spans="1:5" ht="15">
      <c r="A72" s="13">
        <f t="shared" si="0"/>
        <v>71</v>
      </c>
      <c r="B72" s="19">
        <v>41036</v>
      </c>
      <c r="C72" s="9">
        <v>1239.5787500000001</v>
      </c>
      <c r="D72" s="13">
        <v>11.84</v>
      </c>
      <c r="E72" s="86"/>
    </row>
    <row r="73" spans="1:5" ht="15">
      <c r="A73" s="13">
        <f t="shared" si="0"/>
        <v>72</v>
      </c>
      <c r="B73" s="19">
        <v>41044</v>
      </c>
      <c r="C73" s="9">
        <v>1237.775</v>
      </c>
      <c r="D73" s="13">
        <v>11.81</v>
      </c>
      <c r="E73" s="86"/>
    </row>
    <row r="74" spans="1:13" ht="15">
      <c r="A74" s="13">
        <f t="shared" si="0"/>
        <v>73</v>
      </c>
      <c r="B74" s="19">
        <v>41050</v>
      </c>
      <c r="C74" s="9"/>
      <c r="D74" s="13"/>
      <c r="E74" s="86"/>
      <c r="G74" s="14"/>
      <c r="H74" s="15"/>
      <c r="I74" s="16"/>
      <c r="J74" s="16"/>
      <c r="K74" s="16"/>
      <c r="L74" s="16"/>
      <c r="M74" s="17"/>
    </row>
    <row r="75" spans="1:5" ht="15">
      <c r="A75" s="13">
        <f t="shared" si="0"/>
        <v>74</v>
      </c>
      <c r="B75" s="19">
        <v>41057</v>
      </c>
      <c r="C75" s="9">
        <v>1175.1222499999997</v>
      </c>
      <c r="D75" s="13">
        <v>11.63</v>
      </c>
      <c r="E75" s="86"/>
    </row>
    <row r="76" spans="1:5" ht="15">
      <c r="A76" s="13">
        <f t="shared" si="0"/>
        <v>75</v>
      </c>
      <c r="B76" s="19">
        <v>41064</v>
      </c>
      <c r="C76" s="9">
        <v>1215.0981249999998</v>
      </c>
      <c r="D76" s="13">
        <v>11.44</v>
      </c>
      <c r="E76" s="86"/>
    </row>
    <row r="77" spans="1:5" ht="15">
      <c r="A77" s="13">
        <f t="shared" si="0"/>
        <v>76</v>
      </c>
      <c r="B77" s="19">
        <v>41071</v>
      </c>
      <c r="C77" s="9">
        <v>1159.7097499999995</v>
      </c>
      <c r="D77" s="13">
        <v>11.17</v>
      </c>
      <c r="E77" s="86"/>
    </row>
    <row r="78" spans="1:5" ht="15">
      <c r="A78" s="13">
        <f t="shared" si="0"/>
        <v>77</v>
      </c>
      <c r="B78" s="19">
        <v>41080</v>
      </c>
      <c r="C78" s="9">
        <v>1096.79175</v>
      </c>
      <c r="D78" s="7">
        <v>10.7</v>
      </c>
      <c r="E78" s="86"/>
    </row>
    <row r="79" spans="1:5" ht="15">
      <c r="A79" s="13">
        <f t="shared" si="0"/>
        <v>78</v>
      </c>
      <c r="B79" s="19">
        <v>41086</v>
      </c>
      <c r="C79" s="9">
        <v>1076.227</v>
      </c>
      <c r="D79" s="13">
        <v>10.44</v>
      </c>
      <c r="E79" s="86"/>
    </row>
    <row r="80" spans="1:5" ht="15">
      <c r="A80" s="13">
        <f t="shared" si="0"/>
        <v>79</v>
      </c>
      <c r="B80" s="19">
        <v>41092</v>
      </c>
      <c r="C80" s="46">
        <v>1043.2292499999999</v>
      </c>
      <c r="D80" s="18">
        <v>10.3</v>
      </c>
      <c r="E80" s="86"/>
    </row>
    <row r="81" spans="1:5" ht="15">
      <c r="A81" s="13">
        <f t="shared" si="0"/>
        <v>80</v>
      </c>
      <c r="B81" s="19">
        <v>41099</v>
      </c>
      <c r="C81" s="46">
        <v>1139.0902499999997</v>
      </c>
      <c r="D81" s="18">
        <v>10.07</v>
      </c>
      <c r="E81" s="86"/>
    </row>
    <row r="82" spans="1:5" ht="15">
      <c r="A82" s="13">
        <f t="shared" si="0"/>
        <v>81</v>
      </c>
      <c r="B82" s="19">
        <v>41113</v>
      </c>
      <c r="C82" s="46">
        <v>995.0458499999999</v>
      </c>
      <c r="D82" s="18">
        <v>9.67</v>
      </c>
      <c r="E82" s="86"/>
    </row>
    <row r="83" spans="1:5" ht="15">
      <c r="A83" s="13">
        <f t="shared" si="0"/>
        <v>82</v>
      </c>
      <c r="B83" s="19">
        <v>41122</v>
      </c>
      <c r="C83" s="46">
        <v>943.2125</v>
      </c>
      <c r="D83" s="18">
        <v>9.41</v>
      </c>
      <c r="E83" s="86"/>
    </row>
    <row r="84" spans="1:5" ht="15">
      <c r="A84" s="13">
        <f t="shared" si="0"/>
        <v>83</v>
      </c>
      <c r="B84" s="19">
        <v>41127</v>
      </c>
      <c r="C84" s="46">
        <v>904.0589999999999</v>
      </c>
      <c r="D84" s="18">
        <v>9.26</v>
      </c>
      <c r="E84" s="86"/>
    </row>
    <row r="85" spans="1:5" ht="15">
      <c r="A85" s="13">
        <f t="shared" si="0"/>
        <v>84</v>
      </c>
      <c r="B85" s="19">
        <v>41141</v>
      </c>
      <c r="C85" s="46">
        <v>850.939</v>
      </c>
      <c r="D85" s="18">
        <v>8.88</v>
      </c>
      <c r="E85" s="86"/>
    </row>
    <row r="86" spans="1:5" ht="15">
      <c r="A86" s="13">
        <f t="shared" si="0"/>
        <v>85</v>
      </c>
      <c r="B86" s="19">
        <v>41162</v>
      </c>
      <c r="C86" s="46">
        <v>748.72</v>
      </c>
      <c r="D86" s="18">
        <v>8.15</v>
      </c>
      <c r="E86" s="86"/>
    </row>
    <row r="87" spans="1:5" ht="15">
      <c r="A87" s="13">
        <f t="shared" si="0"/>
        <v>86</v>
      </c>
      <c r="B87" s="19">
        <v>41180</v>
      </c>
      <c r="C87" s="46">
        <v>732.7680000000001</v>
      </c>
      <c r="D87" s="18">
        <v>7.99</v>
      </c>
      <c r="E87" s="86"/>
    </row>
    <row r="88" spans="1:5" ht="15">
      <c r="A88" s="13">
        <f t="shared" si="0"/>
        <v>87</v>
      </c>
      <c r="B88" s="19">
        <v>41193</v>
      </c>
      <c r="C88" s="9">
        <v>855.775</v>
      </c>
      <c r="D88" s="13">
        <v>8.26</v>
      </c>
      <c r="E88" s="86"/>
    </row>
    <row r="89" spans="1:5" ht="15">
      <c r="A89" s="13">
        <f t="shared" si="0"/>
        <v>88</v>
      </c>
      <c r="B89" s="19">
        <v>41207</v>
      </c>
      <c r="C89" s="9">
        <v>838.7</v>
      </c>
      <c r="D89" s="13">
        <v>8.79</v>
      </c>
      <c r="E89" s="86"/>
    </row>
    <row r="90" spans="1:5" ht="15">
      <c r="A90" s="13">
        <f t="shared" si="0"/>
        <v>89</v>
      </c>
      <c r="B90" s="19">
        <v>41224</v>
      </c>
      <c r="C90" s="9">
        <v>829.12455</v>
      </c>
      <c r="D90" s="13">
        <v>8.7</v>
      </c>
      <c r="E90" s="86"/>
    </row>
    <row r="91" spans="1:5" ht="15">
      <c r="A91" s="13">
        <f t="shared" si="0"/>
        <v>90</v>
      </c>
      <c r="B91" s="19">
        <v>41235</v>
      </c>
      <c r="C91" s="9">
        <v>1127.776</v>
      </c>
      <c r="D91" s="13">
        <v>10.91</v>
      </c>
      <c r="E91" s="86"/>
    </row>
    <row r="92" spans="1:5" ht="15">
      <c r="A92" s="13">
        <f t="shared" si="0"/>
        <v>91</v>
      </c>
      <c r="B92" s="19">
        <v>41248</v>
      </c>
      <c r="C92" s="9">
        <v>1057.475</v>
      </c>
      <c r="D92" s="13">
        <v>10.52</v>
      </c>
      <c r="E92" s="86"/>
    </row>
    <row r="93" spans="1:5" ht="15">
      <c r="A93" s="13">
        <f t="shared" si="0"/>
        <v>92</v>
      </c>
      <c r="B93" s="19">
        <v>41257</v>
      </c>
      <c r="C93" s="9">
        <v>1109.4925</v>
      </c>
      <c r="D93" s="13">
        <v>10.52</v>
      </c>
      <c r="E93" s="86"/>
    </row>
    <row r="94" spans="1:5" s="45" customFormat="1" ht="15">
      <c r="A94" s="18">
        <v>93</v>
      </c>
      <c r="B94" s="49">
        <v>41290</v>
      </c>
      <c r="C94" s="46">
        <v>1256.52</v>
      </c>
      <c r="D94" s="18">
        <v>11.88</v>
      </c>
      <c r="E94" s="77"/>
    </row>
    <row r="95" spans="1:5" s="45" customFormat="1" ht="15">
      <c r="A95" s="18">
        <v>94</v>
      </c>
      <c r="B95" s="49">
        <v>41326</v>
      </c>
      <c r="C95" s="46">
        <v>1300</v>
      </c>
      <c r="D95" s="18">
        <v>12.56</v>
      </c>
      <c r="E95" s="77"/>
    </row>
    <row r="96" spans="1:5" s="45" customFormat="1" ht="15">
      <c r="A96" s="18">
        <v>95</v>
      </c>
      <c r="B96" s="49">
        <v>41342</v>
      </c>
      <c r="C96" s="46">
        <v>1423.54</v>
      </c>
      <c r="D96" s="18">
        <v>12.93</v>
      </c>
      <c r="E96" s="77"/>
    </row>
    <row r="97" spans="1:5" s="45" customFormat="1" ht="15">
      <c r="A97" s="18">
        <v>1</v>
      </c>
      <c r="B97" s="49">
        <v>41387</v>
      </c>
      <c r="C97" s="46">
        <v>1427.515</v>
      </c>
      <c r="D97" s="18">
        <v>12.91</v>
      </c>
      <c r="E97" s="77"/>
    </row>
    <row r="98" spans="1:5" ht="15">
      <c r="A98" s="18">
        <v>2</v>
      </c>
      <c r="B98" s="19">
        <v>41492</v>
      </c>
      <c r="C98" s="46">
        <v>904.4455</v>
      </c>
      <c r="D98" s="7">
        <v>9.39</v>
      </c>
      <c r="E98" s="86"/>
    </row>
    <row r="99" spans="1:5" ht="15">
      <c r="A99" s="18">
        <v>3</v>
      </c>
      <c r="B99" s="79">
        <v>41592</v>
      </c>
      <c r="C99" s="60">
        <v>924.4200000000002</v>
      </c>
      <c r="E99" s="80">
        <v>9.71</v>
      </c>
    </row>
    <row r="100" spans="1:5" ht="15">
      <c r="A100" s="58">
        <v>4</v>
      </c>
      <c r="B100" s="74">
        <v>41697</v>
      </c>
      <c r="C100" s="75">
        <v>2048.0249999999996</v>
      </c>
      <c r="D100" s="77"/>
      <c r="E100" s="76">
        <v>17.07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43" customWidth="1"/>
    <col min="2" max="2" width="10.7109375" style="48" bestFit="1" customWidth="1"/>
    <col min="3" max="3" width="9.140625" style="51" bestFit="1" customWidth="1"/>
    <col min="4" max="4" width="9.140625" style="43" bestFit="1" customWidth="1"/>
    <col min="5" max="5" width="9.140625" style="43" customWidth="1"/>
  </cols>
  <sheetData>
    <row r="1" spans="1:5" ht="84">
      <c r="A1" s="81" t="s">
        <v>0</v>
      </c>
      <c r="B1" s="82" t="s">
        <v>1</v>
      </c>
      <c r="C1" s="91" t="s">
        <v>3</v>
      </c>
      <c r="D1" s="84" t="s">
        <v>2</v>
      </c>
      <c r="E1" s="85" t="s">
        <v>9</v>
      </c>
    </row>
    <row r="2" spans="1:5" ht="15">
      <c r="A2" s="18">
        <v>1</v>
      </c>
      <c r="B2" s="19">
        <v>40310</v>
      </c>
      <c r="C2" s="7">
        <v>0.6334173124141542</v>
      </c>
      <c r="D2" s="7">
        <v>11.56</v>
      </c>
      <c r="E2" s="18"/>
    </row>
    <row r="3" spans="1:5" ht="15">
      <c r="A3" s="18">
        <v>2</v>
      </c>
      <c r="B3" s="19">
        <v>40318</v>
      </c>
      <c r="C3" s="7">
        <v>0.447543108334759</v>
      </c>
      <c r="D3" s="7">
        <v>11.02</v>
      </c>
      <c r="E3" s="18"/>
    </row>
    <row r="4" spans="1:5" ht="15">
      <c r="A4" s="18">
        <v>3</v>
      </c>
      <c r="B4" s="19">
        <v>40330</v>
      </c>
      <c r="C4" s="7">
        <v>0.35880543303837925</v>
      </c>
      <c r="D4" s="7">
        <v>10.72</v>
      </c>
      <c r="E4" s="7"/>
    </row>
    <row r="5" spans="1:5" ht="15">
      <c r="A5" s="18">
        <v>4</v>
      </c>
      <c r="B5" s="19">
        <v>40340</v>
      </c>
      <c r="C5" s="7">
        <v>0.318238590740202</v>
      </c>
      <c r="D5" s="7">
        <v>10.74</v>
      </c>
      <c r="E5" s="7"/>
    </row>
    <row r="6" spans="1:5" ht="15">
      <c r="A6" s="18">
        <v>5</v>
      </c>
      <c r="B6" s="19">
        <v>40350</v>
      </c>
      <c r="C6" s="7">
        <v>0.2529757493613741</v>
      </c>
      <c r="D6" s="7">
        <v>10.16</v>
      </c>
      <c r="E6" s="7"/>
    </row>
    <row r="7" spans="1:5" ht="15">
      <c r="A7" s="18">
        <v>6</v>
      </c>
      <c r="B7" s="19">
        <v>40359</v>
      </c>
      <c r="C7" s="7">
        <v>0.20746900085231162</v>
      </c>
      <c r="D7" s="7">
        <v>9.86</v>
      </c>
      <c r="E7" s="7"/>
    </row>
    <row r="8" spans="1:5" ht="15">
      <c r="A8" s="18">
        <v>7</v>
      </c>
      <c r="B8" s="19">
        <v>40368</v>
      </c>
      <c r="C8" s="7">
        <v>0.16096256154120453</v>
      </c>
      <c r="D8" s="7">
        <v>9.62</v>
      </c>
      <c r="E8" s="7"/>
    </row>
    <row r="9" spans="1:5" ht="15">
      <c r="A9" s="18">
        <v>8</v>
      </c>
      <c r="B9" s="19">
        <v>40374</v>
      </c>
      <c r="C9" s="7">
        <v>0.13678457134204988</v>
      </c>
      <c r="D9" s="7">
        <v>9.49</v>
      </c>
      <c r="E9" s="7"/>
    </row>
    <row r="10" spans="1:5" ht="15">
      <c r="A10" s="18">
        <v>9</v>
      </c>
      <c r="B10" s="19">
        <v>40403</v>
      </c>
      <c r="C10" s="7">
        <v>0.04606383396746486</v>
      </c>
      <c r="D10" s="7">
        <v>8.72</v>
      </c>
      <c r="E10" s="7"/>
    </row>
    <row r="11" spans="1:5" ht="15">
      <c r="A11" s="18">
        <v>10</v>
      </c>
      <c r="B11" s="19">
        <v>40416</v>
      </c>
      <c r="C11" s="7">
        <v>0.07267979415986421</v>
      </c>
      <c r="D11" s="7">
        <v>9.62</v>
      </c>
      <c r="E11" s="7"/>
    </row>
    <row r="12" spans="1:5" ht="15">
      <c r="A12" s="18">
        <v>11</v>
      </c>
      <c r="B12" s="19">
        <v>40437</v>
      </c>
      <c r="C12" s="7">
        <v>0.02916746806077075</v>
      </c>
      <c r="D12" s="7">
        <v>8.02</v>
      </c>
      <c r="E12" s="7"/>
    </row>
    <row r="13" spans="1:5" ht="15">
      <c r="A13" s="18">
        <v>12</v>
      </c>
      <c r="B13" s="19">
        <v>40451</v>
      </c>
      <c r="C13" s="7">
        <v>0.02910191273706403</v>
      </c>
      <c r="D13" s="7">
        <v>7.82</v>
      </c>
      <c r="E13" s="7"/>
    </row>
    <row r="14" spans="1:5" ht="15">
      <c r="A14" s="18">
        <v>13</v>
      </c>
      <c r="B14" s="19">
        <v>40466</v>
      </c>
      <c r="C14" s="7">
        <v>0.058013458461782415</v>
      </c>
      <c r="D14" s="7">
        <v>8.06</v>
      </c>
      <c r="E14" s="7"/>
    </row>
    <row r="15" spans="1:5" ht="15">
      <c r="A15" s="18">
        <v>14</v>
      </c>
      <c r="B15" s="19">
        <v>40478</v>
      </c>
      <c r="C15" s="7">
        <v>0.12927551524958356</v>
      </c>
      <c r="D15" s="7">
        <v>7.9</v>
      </c>
      <c r="E15" s="7"/>
    </row>
    <row r="16" spans="1:5" ht="15">
      <c r="A16" s="18">
        <v>15</v>
      </c>
      <c r="B16" s="19">
        <v>40493</v>
      </c>
      <c r="C16" s="7">
        <v>0.09799356582994598</v>
      </c>
      <c r="D16" s="7">
        <v>9.055</v>
      </c>
      <c r="E16" s="7"/>
    </row>
    <row r="17" spans="1:5" ht="15">
      <c r="A17" s="18">
        <v>16</v>
      </c>
      <c r="B17" s="19">
        <v>40508</v>
      </c>
      <c r="C17" s="7">
        <v>0.10939789903939864</v>
      </c>
      <c r="D17" s="7">
        <v>9.39</v>
      </c>
      <c r="E17" s="7"/>
    </row>
    <row r="18" spans="1:5" ht="15">
      <c r="A18" s="18">
        <v>17</v>
      </c>
      <c r="B18" s="19">
        <v>40518</v>
      </c>
      <c r="C18" s="7">
        <v>0.268346900560821</v>
      </c>
      <c r="D18" s="7">
        <v>10.16</v>
      </c>
      <c r="E18" s="7"/>
    </row>
    <row r="19" spans="1:5" ht="15">
      <c r="A19" s="18">
        <v>18</v>
      </c>
      <c r="B19" s="19">
        <v>40574</v>
      </c>
      <c r="C19" s="7">
        <v>0.4384389976187451</v>
      </c>
      <c r="D19" s="7">
        <v>10.98</v>
      </c>
      <c r="E19" s="7"/>
    </row>
    <row r="20" spans="1:5" ht="15">
      <c r="A20" s="18">
        <v>19</v>
      </c>
      <c r="B20" s="19">
        <v>40581</v>
      </c>
      <c r="C20" s="7">
        <v>0.5581956212364676</v>
      </c>
      <c r="D20" s="7">
        <v>11.45</v>
      </c>
      <c r="E20" s="7"/>
    </row>
    <row r="21" spans="1:5" ht="15">
      <c r="A21" s="18">
        <v>20</v>
      </c>
      <c r="B21" s="19">
        <v>40588</v>
      </c>
      <c r="C21" s="7">
        <v>0.6206756603459227</v>
      </c>
      <c r="D21" s="7">
        <v>11.64</v>
      </c>
      <c r="E21" s="7"/>
    </row>
    <row r="22" spans="1:5" ht="15">
      <c r="A22" s="18">
        <v>21</v>
      </c>
      <c r="B22" s="19">
        <v>40595</v>
      </c>
      <c r="C22" s="7">
        <v>0.6670604465386207</v>
      </c>
      <c r="D22" s="7">
        <v>11.86</v>
      </c>
      <c r="E22" s="7"/>
    </row>
    <row r="23" spans="1:5" ht="15">
      <c r="A23" s="13">
        <v>22</v>
      </c>
      <c r="B23" s="19">
        <v>40602</v>
      </c>
      <c r="C23" s="7">
        <v>0.6778124816859218</v>
      </c>
      <c r="D23" s="7">
        <v>12.18</v>
      </c>
      <c r="E23" s="7"/>
    </row>
    <row r="24" spans="1:5" ht="15">
      <c r="A24" s="13">
        <v>23</v>
      </c>
      <c r="B24" s="19">
        <v>40611</v>
      </c>
      <c r="C24" s="7">
        <v>0.7808926952639197</v>
      </c>
      <c r="D24" s="7">
        <v>12.5</v>
      </c>
      <c r="E24" s="7"/>
    </row>
    <row r="25" spans="1:5" ht="15">
      <c r="A25" s="13">
        <v>24</v>
      </c>
      <c r="B25" s="19">
        <v>40616</v>
      </c>
      <c r="C25" s="7">
        <v>0.8447516796320101</v>
      </c>
      <c r="D25" s="7">
        <v>12.525</v>
      </c>
      <c r="E25" s="7"/>
    </row>
    <row r="26" spans="1:5" ht="15">
      <c r="A26" s="13">
        <v>25</v>
      </c>
      <c r="B26" s="19">
        <v>40623</v>
      </c>
      <c r="C26" s="7">
        <v>0.9836953103615037</v>
      </c>
      <c r="D26" s="7">
        <v>13.54</v>
      </c>
      <c r="E26" s="7"/>
    </row>
    <row r="27" spans="1:5" ht="15">
      <c r="A27" s="13">
        <v>26</v>
      </c>
      <c r="B27" s="19">
        <v>40630</v>
      </c>
      <c r="C27" s="7">
        <v>1.023245442830247</v>
      </c>
      <c r="D27" s="7">
        <v>13.54</v>
      </c>
      <c r="E27" s="7"/>
    </row>
    <row r="28" spans="1:5" ht="15">
      <c r="A28" s="13">
        <v>27</v>
      </c>
      <c r="B28" s="19">
        <v>40637</v>
      </c>
      <c r="C28" s="7">
        <v>0.9432556053324503</v>
      </c>
      <c r="D28" s="7">
        <v>13.68</v>
      </c>
      <c r="E28" s="7"/>
    </row>
    <row r="29" spans="1:5" ht="15">
      <c r="A29" s="13">
        <v>28</v>
      </c>
      <c r="B29" s="19">
        <v>40646</v>
      </c>
      <c r="C29" s="7">
        <v>0.9362691626871402</v>
      </c>
      <c r="D29" s="7">
        <v>14.04</v>
      </c>
      <c r="E29" s="7"/>
    </row>
    <row r="30" spans="1:5" ht="15">
      <c r="A30" s="13">
        <v>29</v>
      </c>
      <c r="B30" s="19">
        <v>40660</v>
      </c>
      <c r="C30" s="7">
        <v>0.9738252682745235</v>
      </c>
      <c r="D30" s="7">
        <v>12.845</v>
      </c>
      <c r="E30" s="7"/>
    </row>
    <row r="31" spans="1:5" ht="15">
      <c r="A31" s="13">
        <v>30</v>
      </c>
      <c r="B31" s="19">
        <v>40665</v>
      </c>
      <c r="C31" s="7">
        <v>0.9085485146197376</v>
      </c>
      <c r="D31" s="7">
        <v>12.58</v>
      </c>
      <c r="E31" s="7"/>
    </row>
    <row r="32" spans="1:5" ht="15">
      <c r="A32" s="13">
        <v>31</v>
      </c>
      <c r="B32" s="19">
        <v>40672</v>
      </c>
      <c r="C32" s="7">
        <v>0.7908345428017708</v>
      </c>
      <c r="D32" s="7">
        <v>12.27</v>
      </c>
      <c r="E32" s="7"/>
    </row>
    <row r="33" spans="1:5" ht="15">
      <c r="A33" s="13">
        <v>32</v>
      </c>
      <c r="B33" s="19">
        <v>40679</v>
      </c>
      <c r="C33" s="7">
        <v>0.6714565294036565</v>
      </c>
      <c r="D33" s="7">
        <v>11.755</v>
      </c>
      <c r="E33" s="7"/>
    </row>
    <row r="34" spans="1:5" ht="15">
      <c r="A34" s="13">
        <v>33</v>
      </c>
      <c r="B34" s="19">
        <v>40688</v>
      </c>
      <c r="C34" s="7">
        <v>0.4250357148978215</v>
      </c>
      <c r="D34" s="7">
        <v>10.95</v>
      </c>
      <c r="E34" s="7"/>
    </row>
    <row r="35" spans="1:5" ht="15">
      <c r="A35" s="13">
        <v>34</v>
      </c>
      <c r="B35" s="19">
        <v>40693</v>
      </c>
      <c r="C35" s="7">
        <v>0.3503379394836856</v>
      </c>
      <c r="D35" s="7">
        <v>10.68</v>
      </c>
      <c r="E35" s="7"/>
    </row>
    <row r="36" spans="1:5" ht="15">
      <c r="A36" s="13">
        <v>35</v>
      </c>
      <c r="B36" s="19">
        <v>40700</v>
      </c>
      <c r="C36" s="7">
        <v>0.2882494898094508</v>
      </c>
      <c r="D36" s="7">
        <v>10.44</v>
      </c>
      <c r="E36" s="7"/>
    </row>
    <row r="37" spans="1:5" ht="15">
      <c r="A37" s="13">
        <v>36</v>
      </c>
      <c r="B37" s="19">
        <v>40714</v>
      </c>
      <c r="C37" s="7">
        <v>0.2084727442247349</v>
      </c>
      <c r="D37" s="7">
        <v>10.05</v>
      </c>
      <c r="E37" s="7"/>
    </row>
    <row r="38" spans="1:5" ht="15">
      <c r="A38" s="13">
        <v>37</v>
      </c>
      <c r="B38" s="19">
        <v>40730</v>
      </c>
      <c r="C38" s="7">
        <v>0.1564694219050382</v>
      </c>
      <c r="D38" s="7">
        <v>9.58</v>
      </c>
      <c r="E38" s="7"/>
    </row>
    <row r="39" spans="1:5" ht="15">
      <c r="A39" s="13">
        <v>28</v>
      </c>
      <c r="B39" s="19">
        <v>40749</v>
      </c>
      <c r="C39" s="7">
        <v>0.11395540476696095</v>
      </c>
      <c r="D39" s="7">
        <v>9.09</v>
      </c>
      <c r="E39" s="7"/>
    </row>
    <row r="40" spans="1:5" ht="15">
      <c r="A40" s="13">
        <v>39</v>
      </c>
      <c r="B40" s="19">
        <v>40756</v>
      </c>
      <c r="C40" s="7">
        <v>0.04375577265903707</v>
      </c>
      <c r="D40" s="7">
        <v>8.84</v>
      </c>
      <c r="E40" s="7"/>
    </row>
    <row r="41" spans="1:5" ht="15">
      <c r="A41" s="13">
        <v>40</v>
      </c>
      <c r="B41" s="19">
        <v>40778</v>
      </c>
      <c r="C41" s="7">
        <v>0.05892127830713763</v>
      </c>
      <c r="D41" s="7">
        <v>8.05</v>
      </c>
      <c r="E41" s="7"/>
    </row>
    <row r="42" spans="1:5" ht="15">
      <c r="A42" s="13">
        <v>41</v>
      </c>
      <c r="B42" s="19">
        <v>40791</v>
      </c>
      <c r="C42" s="7">
        <v>0.05016585852495999</v>
      </c>
      <c r="D42" s="7">
        <v>7.63</v>
      </c>
      <c r="E42" s="7"/>
    </row>
    <row r="43" spans="1:5" ht="15">
      <c r="A43" s="13">
        <v>42</v>
      </c>
      <c r="B43" s="19">
        <v>40812</v>
      </c>
      <c r="C43" s="7">
        <v>0.04063515862675837</v>
      </c>
      <c r="D43" s="7">
        <v>8.64</v>
      </c>
      <c r="E43" s="7"/>
    </row>
    <row r="44" spans="1:5" ht="15">
      <c r="A44" s="13">
        <v>43</v>
      </c>
      <c r="B44" s="19">
        <v>40819</v>
      </c>
      <c r="C44" s="7">
        <v>0.048357828973004446</v>
      </c>
      <c r="D44" s="7">
        <v>8.82</v>
      </c>
      <c r="E44" s="7"/>
    </row>
    <row r="45" spans="1:5" ht="15">
      <c r="A45" s="13">
        <v>44</v>
      </c>
      <c r="B45" s="19">
        <v>40833</v>
      </c>
      <c r="C45" s="7">
        <v>0.05203406777281431</v>
      </c>
      <c r="D45" s="7">
        <v>7.62</v>
      </c>
      <c r="E45" s="7"/>
    </row>
    <row r="46" spans="1:5" ht="15">
      <c r="A46" s="13">
        <v>45</v>
      </c>
      <c r="B46" s="19">
        <v>40840</v>
      </c>
      <c r="C46" s="7">
        <v>0.0365664851770694</v>
      </c>
      <c r="D46" s="7">
        <v>7.98</v>
      </c>
      <c r="E46" s="7"/>
    </row>
    <row r="47" spans="1:5" ht="15">
      <c r="A47" s="13">
        <v>46</v>
      </c>
      <c r="B47" s="19">
        <v>40846</v>
      </c>
      <c r="C47" s="7">
        <v>0.05617127667358599</v>
      </c>
      <c r="D47" s="7">
        <v>8.15</v>
      </c>
      <c r="E47" s="7"/>
    </row>
    <row r="48" spans="1:5" ht="15">
      <c r="A48" s="13">
        <v>47</v>
      </c>
      <c r="B48" s="19">
        <v>40854</v>
      </c>
      <c r="C48" s="7">
        <v>0.03830648518919265</v>
      </c>
      <c r="D48" s="7">
        <v>7.5</v>
      </c>
      <c r="E48" s="7"/>
    </row>
    <row r="49" spans="1:5" ht="15">
      <c r="A49" s="13">
        <v>48</v>
      </c>
      <c r="B49" s="19">
        <v>40863</v>
      </c>
      <c r="C49" s="7">
        <v>0.052282834325618074</v>
      </c>
      <c r="D49" s="7">
        <v>8.07</v>
      </c>
      <c r="E49" s="7"/>
    </row>
    <row r="50" spans="1:5" ht="15">
      <c r="A50" s="13">
        <v>49</v>
      </c>
      <c r="B50" s="19">
        <v>40868</v>
      </c>
      <c r="C50" s="7">
        <v>0.07031936236991894</v>
      </c>
      <c r="D50" s="7">
        <v>8.59</v>
      </c>
      <c r="E50" s="7"/>
    </row>
    <row r="51" spans="1:5" ht="15">
      <c r="A51" s="13">
        <v>50</v>
      </c>
      <c r="B51" s="19">
        <v>40875</v>
      </c>
      <c r="C51" s="7">
        <v>0.09202734171504307</v>
      </c>
      <c r="D51" s="7">
        <v>8.76</v>
      </c>
      <c r="E51" s="7"/>
    </row>
    <row r="52" spans="1:5" ht="15">
      <c r="A52" s="13">
        <v>51</v>
      </c>
      <c r="B52" s="19">
        <v>40883</v>
      </c>
      <c r="C52" s="7">
        <v>0.10535562714835967</v>
      </c>
      <c r="D52" s="7">
        <v>9.02</v>
      </c>
      <c r="E52" s="7"/>
    </row>
    <row r="53" spans="1:5" ht="15">
      <c r="A53" s="13">
        <v>52</v>
      </c>
      <c r="B53" s="19">
        <v>40890</v>
      </c>
      <c r="C53" s="7">
        <v>0.19205831453117717</v>
      </c>
      <c r="D53" s="7">
        <v>9.865</v>
      </c>
      <c r="E53" s="7"/>
    </row>
    <row r="54" spans="1:5" ht="15">
      <c r="A54" s="13">
        <v>53</v>
      </c>
      <c r="B54" s="19">
        <v>40896</v>
      </c>
      <c r="C54" s="7">
        <v>0.24755859084740328</v>
      </c>
      <c r="D54" s="7">
        <v>10.25</v>
      </c>
      <c r="E54" s="7"/>
    </row>
    <row r="55" spans="1:5" ht="15">
      <c r="A55" s="13">
        <v>54</v>
      </c>
      <c r="B55" s="19">
        <v>40917</v>
      </c>
      <c r="C55" s="7">
        <v>0.35120509039382364</v>
      </c>
      <c r="D55" s="13">
        <v>10.68</v>
      </c>
      <c r="E55" s="86"/>
    </row>
    <row r="56" spans="1:5" ht="15">
      <c r="A56" s="13">
        <v>55</v>
      </c>
      <c r="B56" s="19">
        <v>40924</v>
      </c>
      <c r="C56" s="7">
        <v>0.3858261180268348</v>
      </c>
      <c r="D56" s="13">
        <v>10.88</v>
      </c>
      <c r="E56" s="86"/>
    </row>
    <row r="57" spans="1:5" ht="15">
      <c r="A57" s="13">
        <v>56</v>
      </c>
      <c r="B57" s="19">
        <v>40931</v>
      </c>
      <c r="C57" s="7">
        <v>0.40612348560795236</v>
      </c>
      <c r="D57" s="13">
        <v>11.08</v>
      </c>
      <c r="E57" s="86"/>
    </row>
    <row r="58" spans="1:5" ht="15">
      <c r="A58" s="13">
        <v>57</v>
      </c>
      <c r="B58" s="19">
        <v>40938</v>
      </c>
      <c r="C58" s="7">
        <v>0.5336293307310254</v>
      </c>
      <c r="D58" s="13">
        <v>11.41</v>
      </c>
      <c r="E58" s="86"/>
    </row>
    <row r="59" spans="1:5" ht="15">
      <c r="A59" s="13">
        <v>58</v>
      </c>
      <c r="B59" s="19">
        <v>40945</v>
      </c>
      <c r="C59" s="7">
        <v>0.6034937595973693</v>
      </c>
      <c r="D59" s="13">
        <v>11.65</v>
      </c>
      <c r="E59" s="86"/>
    </row>
    <row r="60" spans="1:5" ht="15">
      <c r="A60" s="13">
        <v>59</v>
      </c>
      <c r="B60" s="19">
        <v>40952</v>
      </c>
      <c r="C60" s="7">
        <v>0.740282621687275</v>
      </c>
      <c r="D60" s="13">
        <v>11.98</v>
      </c>
      <c r="E60" s="86"/>
    </row>
    <row r="61" spans="1:5" ht="15">
      <c r="A61" s="13">
        <v>60</v>
      </c>
      <c r="B61" s="19">
        <v>40959</v>
      </c>
      <c r="C61" s="7">
        <v>0.83468773083569</v>
      </c>
      <c r="D61" s="13">
        <v>12.48</v>
      </c>
      <c r="E61" s="86"/>
    </row>
    <row r="62" spans="1:5" ht="15">
      <c r="A62" s="13">
        <v>61</v>
      </c>
      <c r="B62" s="19">
        <v>40966</v>
      </c>
      <c r="C62" s="7">
        <v>0.8732654149407445</v>
      </c>
      <c r="D62" s="13">
        <v>12.93</v>
      </c>
      <c r="E62" s="86"/>
    </row>
    <row r="63" spans="1:5" ht="15">
      <c r="A63" s="13">
        <v>62</v>
      </c>
      <c r="B63" s="19">
        <v>40973</v>
      </c>
      <c r="C63" s="7">
        <v>1.1222577925718145</v>
      </c>
      <c r="D63" s="13">
        <v>13.68</v>
      </c>
      <c r="E63" s="86"/>
    </row>
    <row r="64" spans="1:5" ht="15">
      <c r="A64" s="13">
        <v>63</v>
      </c>
      <c r="B64" s="19">
        <v>40980</v>
      </c>
      <c r="C64" s="7">
        <v>1.0936959243675897</v>
      </c>
      <c r="D64" s="13">
        <v>14.22</v>
      </c>
      <c r="E64" s="86"/>
    </row>
    <row r="65" spans="1:5" ht="15">
      <c r="A65" s="13">
        <v>64</v>
      </c>
      <c r="B65" s="19">
        <v>40987</v>
      </c>
      <c r="C65" s="7">
        <v>1.1796851346043724</v>
      </c>
      <c r="D65" s="13">
        <v>13.87</v>
      </c>
      <c r="E65" s="86"/>
    </row>
    <row r="66" spans="1:5" ht="15">
      <c r="A66" s="13">
        <v>65</v>
      </c>
      <c r="B66" s="19">
        <v>40994</v>
      </c>
      <c r="C66" s="7">
        <v>1.1272325304124653</v>
      </c>
      <c r="D66" s="13">
        <v>13.34</v>
      </c>
      <c r="E66" s="86"/>
    </row>
    <row r="67" spans="1:5" ht="15">
      <c r="A67" s="13">
        <f>A66+1</f>
        <v>66</v>
      </c>
      <c r="B67" s="19">
        <v>41001</v>
      </c>
      <c r="C67" s="7">
        <v>1.0277233408205435</v>
      </c>
      <c r="D67" s="13">
        <v>13.23</v>
      </c>
      <c r="E67" s="86"/>
    </row>
    <row r="68" spans="1:5" ht="15">
      <c r="A68" s="13">
        <f aca="true" t="shared" si="0" ref="A68:A93">A67+1</f>
        <v>67</v>
      </c>
      <c r="B68" s="19">
        <v>41008</v>
      </c>
      <c r="C68" s="7">
        <v>0.9303514440466392</v>
      </c>
      <c r="D68" s="13">
        <v>12.66</v>
      </c>
      <c r="E68" s="86"/>
    </row>
    <row r="69" spans="1:5" ht="15">
      <c r="A69" s="13">
        <f t="shared" si="0"/>
        <v>68</v>
      </c>
      <c r="B69" s="19">
        <v>41015</v>
      </c>
      <c r="C69" s="7">
        <v>0.8291512854796352</v>
      </c>
      <c r="D69" s="13">
        <v>12.38</v>
      </c>
      <c r="E69" s="86"/>
    </row>
    <row r="70" spans="1:5" ht="15">
      <c r="A70" s="13">
        <f t="shared" si="0"/>
        <v>69</v>
      </c>
      <c r="B70" s="19">
        <v>41022</v>
      </c>
      <c r="C70" s="7">
        <v>0.7097715250815131</v>
      </c>
      <c r="D70" s="7">
        <v>12.1</v>
      </c>
      <c r="E70" s="86"/>
    </row>
    <row r="71" spans="1:5" ht="15">
      <c r="A71" s="13">
        <f t="shared" si="0"/>
        <v>70</v>
      </c>
      <c r="B71" s="19">
        <v>41029</v>
      </c>
      <c r="C71" s="7">
        <v>0.6720522652710168</v>
      </c>
      <c r="D71" s="13">
        <v>12.01</v>
      </c>
      <c r="E71" s="86"/>
    </row>
    <row r="72" spans="1:5" ht="15">
      <c r="A72" s="13">
        <f t="shared" si="0"/>
        <v>71</v>
      </c>
      <c r="B72" s="19">
        <v>41036</v>
      </c>
      <c r="C72" s="7">
        <v>0.6513453090243357</v>
      </c>
      <c r="D72" s="13">
        <v>11.84</v>
      </c>
      <c r="E72" s="86"/>
    </row>
    <row r="73" spans="1:5" ht="15">
      <c r="A73" s="13">
        <f t="shared" si="0"/>
        <v>72</v>
      </c>
      <c r="B73" s="19">
        <v>41044</v>
      </c>
      <c r="C73" s="7">
        <v>0.8063175566136817</v>
      </c>
      <c r="D73" s="13">
        <v>11.81</v>
      </c>
      <c r="E73" s="86"/>
    </row>
    <row r="74" spans="1:5" ht="15">
      <c r="A74" s="13">
        <f t="shared" si="0"/>
        <v>73</v>
      </c>
      <c r="B74" s="19">
        <v>41050</v>
      </c>
      <c r="C74" s="7"/>
      <c r="D74" s="13"/>
      <c r="E74" s="86"/>
    </row>
    <row r="75" spans="1:5" ht="15">
      <c r="A75" s="13">
        <f t="shared" si="0"/>
        <v>74</v>
      </c>
      <c r="B75" s="19">
        <v>41057</v>
      </c>
      <c r="C75" s="7">
        <v>0.605792192288425</v>
      </c>
      <c r="D75" s="13">
        <v>11.63</v>
      </c>
      <c r="E75" s="86"/>
    </row>
    <row r="76" spans="1:5" ht="15">
      <c r="A76" s="13">
        <f t="shared" si="0"/>
        <v>75</v>
      </c>
      <c r="B76" s="19">
        <v>41064</v>
      </c>
      <c r="C76" s="7">
        <v>0.5540559455398202</v>
      </c>
      <c r="D76" s="13">
        <v>11.44</v>
      </c>
      <c r="E76" s="86"/>
    </row>
    <row r="77" spans="1:5" ht="15">
      <c r="A77" s="13">
        <f t="shared" si="0"/>
        <v>76</v>
      </c>
      <c r="B77" s="19">
        <v>41071</v>
      </c>
      <c r="C77" s="7">
        <v>0.4675991810167103</v>
      </c>
      <c r="D77" s="13">
        <v>11.17</v>
      </c>
      <c r="E77" s="86"/>
    </row>
    <row r="78" spans="1:5" ht="15">
      <c r="A78" s="13">
        <f t="shared" si="0"/>
        <v>77</v>
      </c>
      <c r="B78" s="19">
        <v>41080</v>
      </c>
      <c r="C78" s="7">
        <v>0.34433055749943525</v>
      </c>
      <c r="D78" s="7">
        <v>10.7</v>
      </c>
      <c r="E78" s="86"/>
    </row>
    <row r="79" spans="1:5" ht="15">
      <c r="A79" s="13">
        <f t="shared" si="0"/>
        <v>78</v>
      </c>
      <c r="B79" s="19">
        <v>41086</v>
      </c>
      <c r="C79" s="7">
        <v>0.2751070862005065</v>
      </c>
      <c r="D79" s="13">
        <v>10.44</v>
      </c>
      <c r="E79" s="86"/>
    </row>
    <row r="80" spans="1:5" ht="15">
      <c r="A80" s="13">
        <f t="shared" si="0"/>
        <v>79</v>
      </c>
      <c r="B80" s="19">
        <v>41092</v>
      </c>
      <c r="C80" s="50">
        <v>0.259264111123406</v>
      </c>
      <c r="D80" s="18">
        <v>10.3</v>
      </c>
      <c r="E80" s="86"/>
    </row>
    <row r="81" spans="1:5" ht="15">
      <c r="A81" s="13">
        <f t="shared" si="0"/>
        <v>80</v>
      </c>
      <c r="B81" s="19">
        <v>41099</v>
      </c>
      <c r="C81" s="50">
        <v>0.2226546971345115</v>
      </c>
      <c r="D81" s="18">
        <v>10.07</v>
      </c>
      <c r="E81" s="86"/>
    </row>
    <row r="82" spans="1:5" ht="15">
      <c r="A82" s="13">
        <f t="shared" si="0"/>
        <v>81</v>
      </c>
      <c r="B82" s="19">
        <v>41113</v>
      </c>
      <c r="C82" s="50">
        <v>0.15992523189269373</v>
      </c>
      <c r="D82" s="18">
        <v>9.67</v>
      </c>
      <c r="E82" s="86"/>
    </row>
    <row r="83" spans="1:5" ht="15">
      <c r="A83" s="13">
        <f t="shared" si="0"/>
        <v>82</v>
      </c>
      <c r="B83" s="19">
        <v>41122</v>
      </c>
      <c r="C83" s="50">
        <v>0.10764490703314468</v>
      </c>
      <c r="D83" s="18">
        <v>9.41</v>
      </c>
      <c r="E83" s="86"/>
    </row>
    <row r="84" spans="1:5" ht="15">
      <c r="A84" s="13">
        <f t="shared" si="0"/>
        <v>83</v>
      </c>
      <c r="B84" s="19">
        <v>41127</v>
      </c>
      <c r="C84" s="50">
        <v>0.1273118705854651</v>
      </c>
      <c r="D84" s="18">
        <v>9.26</v>
      </c>
      <c r="E84" s="86"/>
    </row>
    <row r="85" spans="1:5" ht="15">
      <c r="A85" s="13">
        <f t="shared" si="0"/>
        <v>84</v>
      </c>
      <c r="B85" s="19">
        <v>41141</v>
      </c>
      <c r="C85" s="50">
        <v>0.08609870636864098</v>
      </c>
      <c r="D85" s="18">
        <v>8.88</v>
      </c>
      <c r="E85" s="86"/>
    </row>
    <row r="86" spans="1:5" ht="15">
      <c r="A86" s="13">
        <f t="shared" si="0"/>
        <v>85</v>
      </c>
      <c r="B86" s="19">
        <v>41162</v>
      </c>
      <c r="C86" s="50">
        <v>0.0724466682025657</v>
      </c>
      <c r="D86" s="18">
        <v>8.15</v>
      </c>
      <c r="E86" s="86"/>
    </row>
    <row r="87" spans="1:5" ht="15">
      <c r="A87" s="13">
        <f t="shared" si="0"/>
        <v>86</v>
      </c>
      <c r="B87" s="19">
        <v>41180</v>
      </c>
      <c r="C87" s="50">
        <v>0.042537142858227295</v>
      </c>
      <c r="D87" s="18">
        <v>7.99</v>
      </c>
      <c r="E87" s="86"/>
    </row>
    <row r="88" spans="1:5" ht="15">
      <c r="A88" s="13">
        <f t="shared" si="0"/>
        <v>87</v>
      </c>
      <c r="B88" s="19">
        <v>41193</v>
      </c>
      <c r="C88" s="7">
        <v>0.07777226669539306</v>
      </c>
      <c r="D88" s="13">
        <v>8.26</v>
      </c>
      <c r="E88" s="86"/>
    </row>
    <row r="89" spans="1:5" ht="15">
      <c r="A89" s="13">
        <f t="shared" si="0"/>
        <v>88</v>
      </c>
      <c r="B89" s="19">
        <v>41207</v>
      </c>
      <c r="C89" s="7">
        <v>0.05577122954423513</v>
      </c>
      <c r="D89" s="13">
        <v>8.79</v>
      </c>
      <c r="E89" s="86"/>
    </row>
    <row r="90" spans="1:5" ht="15">
      <c r="A90" s="13">
        <f t="shared" si="0"/>
        <v>89</v>
      </c>
      <c r="B90" s="19">
        <v>41224</v>
      </c>
      <c r="C90" s="7">
        <v>0.07601449086128519</v>
      </c>
      <c r="D90" s="13">
        <v>8.7</v>
      </c>
      <c r="E90" s="86"/>
    </row>
    <row r="91" spans="1:5" ht="15">
      <c r="A91" s="13">
        <f t="shared" si="0"/>
        <v>90</v>
      </c>
      <c r="B91" s="19">
        <v>41235</v>
      </c>
      <c r="C91" s="7">
        <v>0.40933038247677295</v>
      </c>
      <c r="D91" s="13">
        <v>10.91</v>
      </c>
      <c r="E91" s="86"/>
    </row>
    <row r="92" spans="1:5" ht="15">
      <c r="A92" s="13">
        <f t="shared" si="0"/>
        <v>91</v>
      </c>
      <c r="B92" s="19">
        <v>41248</v>
      </c>
      <c r="C92" s="7">
        <v>0.31442747361698853</v>
      </c>
      <c r="D92" s="13">
        <v>10.52</v>
      </c>
      <c r="E92" s="86"/>
    </row>
    <row r="93" spans="1:5" ht="15">
      <c r="A93" s="13">
        <f t="shared" si="0"/>
        <v>92</v>
      </c>
      <c r="B93" s="19">
        <v>41257</v>
      </c>
      <c r="C93" s="7">
        <v>0.3026847626840087</v>
      </c>
      <c r="D93" s="13">
        <v>10.52</v>
      </c>
      <c r="E93" s="86"/>
    </row>
    <row r="94" spans="1:5" s="45" customFormat="1" ht="15">
      <c r="A94" s="18">
        <v>93</v>
      </c>
      <c r="B94" s="49">
        <v>41290</v>
      </c>
      <c r="C94" s="50">
        <v>0.6966870664329856</v>
      </c>
      <c r="D94" s="18">
        <v>11.88</v>
      </c>
      <c r="E94" s="77"/>
    </row>
    <row r="95" spans="1:5" s="45" customFormat="1" ht="15">
      <c r="A95" s="18">
        <v>94</v>
      </c>
      <c r="B95" s="49">
        <v>41326</v>
      </c>
      <c r="C95" s="50">
        <v>0.8541062933681697</v>
      </c>
      <c r="D95" s="18">
        <v>12.56</v>
      </c>
      <c r="E95" s="77"/>
    </row>
    <row r="96" spans="1:5" s="45" customFormat="1" ht="15">
      <c r="A96" s="18">
        <v>95</v>
      </c>
      <c r="B96" s="49">
        <v>41342</v>
      </c>
      <c r="C96" s="50">
        <v>0.9137709354637032</v>
      </c>
      <c r="D96" s="18">
        <v>12.93</v>
      </c>
      <c r="E96" s="77"/>
    </row>
    <row r="97" spans="1:5" s="45" customFormat="1" ht="15">
      <c r="A97" s="18">
        <v>1</v>
      </c>
      <c r="B97" s="49">
        <v>41387</v>
      </c>
      <c r="C97" s="50">
        <v>0.82</v>
      </c>
      <c r="D97" s="18">
        <v>12.91</v>
      </c>
      <c r="E97" s="77"/>
    </row>
    <row r="98" spans="1:5" ht="15">
      <c r="A98" s="18">
        <v>2</v>
      </c>
      <c r="B98" s="19">
        <v>41492</v>
      </c>
      <c r="C98" s="50">
        <v>0.14307435934261653</v>
      </c>
      <c r="D98" s="7">
        <v>9.39</v>
      </c>
      <c r="E98" s="86"/>
    </row>
    <row r="99" spans="1:5" ht="15">
      <c r="A99" s="18">
        <v>3</v>
      </c>
      <c r="B99" s="79">
        <v>41592</v>
      </c>
      <c r="C99" s="89">
        <v>0.18689051470110982</v>
      </c>
      <c r="E99" s="80">
        <v>9.71</v>
      </c>
    </row>
    <row r="100" spans="1:5" ht="15">
      <c r="A100" s="58">
        <v>4</v>
      </c>
      <c r="B100" s="74">
        <v>41697</v>
      </c>
      <c r="C100" s="90">
        <v>0.6824412975885307</v>
      </c>
      <c r="D100" s="77"/>
      <c r="E100" s="76">
        <v>17.07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43" bestFit="1" customWidth="1"/>
    <col min="2" max="2" width="10.7109375" style="44" bestFit="1" customWidth="1"/>
    <col min="3" max="3" width="9.140625" style="42" bestFit="1" customWidth="1"/>
    <col min="4" max="4" width="9.140625" style="41" bestFit="1" customWidth="1"/>
    <col min="5" max="5" width="9.140625" style="41" customWidth="1"/>
  </cols>
  <sheetData>
    <row r="1" spans="1:6" ht="100.5" customHeight="1">
      <c r="A1" s="81" t="s">
        <v>0</v>
      </c>
      <c r="B1" s="82" t="s">
        <v>1</v>
      </c>
      <c r="C1" s="83" t="s">
        <v>6</v>
      </c>
      <c r="D1" s="84" t="s">
        <v>2</v>
      </c>
      <c r="E1" s="85" t="s">
        <v>9</v>
      </c>
      <c r="F1" s="52"/>
    </row>
    <row r="2" spans="1:5" ht="15">
      <c r="A2" s="18">
        <v>1</v>
      </c>
      <c r="B2" s="19">
        <v>40310</v>
      </c>
      <c r="C2" s="9">
        <v>52.798099994019736</v>
      </c>
      <c r="D2" s="7">
        <v>11.56</v>
      </c>
      <c r="E2" s="18"/>
    </row>
    <row r="3" spans="1:5" ht="15">
      <c r="A3" s="18">
        <v>2</v>
      </c>
      <c r="B3" s="19">
        <v>40318</v>
      </c>
      <c r="C3" s="9">
        <v>54.81105134565619</v>
      </c>
      <c r="D3" s="7">
        <v>11.02</v>
      </c>
      <c r="E3" s="18"/>
    </row>
    <row r="4" spans="1:5" ht="15">
      <c r="A4" s="18">
        <v>3</v>
      </c>
      <c r="B4" s="19">
        <v>40330</v>
      </c>
      <c r="C4" s="9">
        <v>32.28880733594235</v>
      </c>
      <c r="D4" s="7">
        <v>10.72</v>
      </c>
      <c r="E4" s="7"/>
    </row>
    <row r="5" spans="1:5" ht="15">
      <c r="A5" s="18">
        <v>4</v>
      </c>
      <c r="B5" s="19">
        <v>40340</v>
      </c>
      <c r="C5" s="9">
        <v>42.903375689028174</v>
      </c>
      <c r="D5" s="7">
        <v>10.74</v>
      </c>
      <c r="E5" s="7"/>
    </row>
    <row r="6" spans="1:5" ht="15">
      <c r="A6" s="18">
        <v>5</v>
      </c>
      <c r="B6" s="19">
        <v>40350</v>
      </c>
      <c r="C6" s="9">
        <v>42.081995559685964</v>
      </c>
      <c r="D6" s="7">
        <v>10.16</v>
      </c>
      <c r="E6" s="7"/>
    </row>
    <row r="7" spans="1:5" ht="15">
      <c r="A7" s="18">
        <v>6</v>
      </c>
      <c r="B7" s="19">
        <v>40359</v>
      </c>
      <c r="C7" s="9">
        <v>21.01138682962798</v>
      </c>
      <c r="D7" s="7">
        <v>9.86</v>
      </c>
      <c r="E7" s="7"/>
    </row>
    <row r="8" spans="1:5" ht="15">
      <c r="A8" s="18">
        <v>7</v>
      </c>
      <c r="B8" s="19">
        <v>40368</v>
      </c>
      <c r="C8" s="9">
        <v>25.07477476101523</v>
      </c>
      <c r="D8" s="7">
        <v>9.62</v>
      </c>
      <c r="E8" s="7"/>
    </row>
    <row r="9" spans="1:5" ht="15">
      <c r="A9" s="18">
        <v>8</v>
      </c>
      <c r="B9" s="19">
        <v>40374</v>
      </c>
      <c r="C9" s="9">
        <v>22.87480208618691</v>
      </c>
      <c r="D9" s="7">
        <v>9.49</v>
      </c>
      <c r="E9" s="7"/>
    </row>
    <row r="10" spans="1:5" ht="15">
      <c r="A10" s="18">
        <v>9</v>
      </c>
      <c r="B10" s="19">
        <v>40403</v>
      </c>
      <c r="C10" s="9">
        <v>15.322545788022005</v>
      </c>
      <c r="D10" s="7">
        <v>8.72</v>
      </c>
      <c r="E10" s="7"/>
    </row>
    <row r="11" spans="1:5" ht="15">
      <c r="A11" s="18">
        <v>10</v>
      </c>
      <c r="B11" s="19">
        <v>40416</v>
      </c>
      <c r="C11" s="9">
        <v>18.446518540854036</v>
      </c>
      <c r="D11" s="7">
        <v>9.62</v>
      </c>
      <c r="E11" s="7"/>
    </row>
    <row r="12" spans="1:5" ht="15">
      <c r="A12" s="18">
        <v>11</v>
      </c>
      <c r="B12" s="19">
        <v>40437</v>
      </c>
      <c r="C12" s="9">
        <v>14.64524263117248</v>
      </c>
      <c r="D12" s="7">
        <v>8.02</v>
      </c>
      <c r="E12" s="7"/>
    </row>
    <row r="13" spans="1:5" ht="15">
      <c r="A13" s="18">
        <v>12</v>
      </c>
      <c r="B13" s="19">
        <v>40451</v>
      </c>
      <c r="C13" s="9">
        <v>18.16881357789238</v>
      </c>
      <c r="D13" s="7">
        <v>7.82</v>
      </c>
      <c r="E13" s="7"/>
    </row>
    <row r="14" spans="1:5" ht="15">
      <c r="A14" s="18">
        <v>13</v>
      </c>
      <c r="B14" s="19">
        <v>40466</v>
      </c>
      <c r="C14" s="9">
        <v>24.646343064089855</v>
      </c>
      <c r="D14" s="7">
        <v>8.06</v>
      </c>
      <c r="E14" s="7"/>
    </row>
    <row r="15" spans="1:5" ht="15">
      <c r="A15" s="18">
        <v>14</v>
      </c>
      <c r="B15" s="19">
        <v>40478</v>
      </c>
      <c r="C15" s="9">
        <v>34.67313229905114</v>
      </c>
      <c r="D15" s="7">
        <v>7.9</v>
      </c>
      <c r="E15" s="7"/>
    </row>
    <row r="16" spans="1:5" ht="15">
      <c r="A16" s="18">
        <v>15</v>
      </c>
      <c r="B16" s="19">
        <v>40493</v>
      </c>
      <c r="C16" s="9">
        <v>58.5063601059385</v>
      </c>
      <c r="D16" s="7">
        <v>9.055</v>
      </c>
      <c r="E16" s="7"/>
    </row>
    <row r="17" spans="1:5" ht="15">
      <c r="A17" s="18">
        <v>16</v>
      </c>
      <c r="B17" s="19">
        <v>40508</v>
      </c>
      <c r="C17" s="9">
        <v>32.81095171957091</v>
      </c>
      <c r="D17" s="7">
        <v>9.39</v>
      </c>
      <c r="E17" s="7"/>
    </row>
    <row r="18" spans="1:5" ht="15">
      <c r="A18" s="18">
        <v>17</v>
      </c>
      <c r="B18" s="19">
        <v>40518</v>
      </c>
      <c r="C18" s="9">
        <v>62.76147601385145</v>
      </c>
      <c r="D18" s="7">
        <v>10.16</v>
      </c>
      <c r="E18" s="7"/>
    </row>
    <row r="19" spans="1:5" ht="15">
      <c r="A19" s="18">
        <v>18</v>
      </c>
      <c r="B19" s="19">
        <v>40574</v>
      </c>
      <c r="C19" s="9">
        <v>34.91110561250402</v>
      </c>
      <c r="D19" s="7">
        <v>10.98</v>
      </c>
      <c r="E19" s="7"/>
    </row>
    <row r="20" spans="1:5" ht="15">
      <c r="A20" s="18">
        <v>19</v>
      </c>
      <c r="B20" s="19">
        <v>40581</v>
      </c>
      <c r="C20" s="9">
        <v>76.90431414692534</v>
      </c>
      <c r="D20" s="7">
        <v>11.45</v>
      </c>
      <c r="E20" s="7"/>
    </row>
    <row r="21" spans="1:5" ht="15">
      <c r="A21" s="18">
        <v>20</v>
      </c>
      <c r="B21" s="19">
        <v>40588</v>
      </c>
      <c r="C21" s="9">
        <v>70.29925110692398</v>
      </c>
      <c r="D21" s="7">
        <v>11.64</v>
      </c>
      <c r="E21" s="7"/>
    </row>
    <row r="22" spans="1:5" ht="15">
      <c r="A22" s="18">
        <v>21</v>
      </c>
      <c r="B22" s="19">
        <v>40595</v>
      </c>
      <c r="C22" s="9">
        <v>115.28364344329762</v>
      </c>
      <c r="D22" s="7">
        <v>11.86</v>
      </c>
      <c r="E22" s="7"/>
    </row>
    <row r="23" spans="1:5" ht="15">
      <c r="A23" s="13">
        <v>22</v>
      </c>
      <c r="B23" s="19">
        <v>40602</v>
      </c>
      <c r="C23" s="9">
        <v>0</v>
      </c>
      <c r="D23" s="7">
        <v>12.18</v>
      </c>
      <c r="E23" s="7"/>
    </row>
    <row r="24" spans="1:5" ht="15">
      <c r="A24" s="13">
        <v>23</v>
      </c>
      <c r="B24" s="19">
        <v>40611</v>
      </c>
      <c r="C24" s="9">
        <v>87.07433491150621</v>
      </c>
      <c r="D24" s="7">
        <v>12.5</v>
      </c>
      <c r="E24" s="7"/>
    </row>
    <row r="25" spans="1:5" ht="15">
      <c r="A25" s="13">
        <v>24</v>
      </c>
      <c r="B25" s="19">
        <v>40616</v>
      </c>
      <c r="C25" s="9">
        <v>118.66777606094035</v>
      </c>
      <c r="D25" s="7">
        <v>12.525</v>
      </c>
      <c r="E25" s="7"/>
    </row>
    <row r="26" spans="1:5" ht="15">
      <c r="A26" s="13">
        <v>25</v>
      </c>
      <c r="B26" s="19">
        <v>40623</v>
      </c>
      <c r="C26" s="9">
        <v>84.9919607337264</v>
      </c>
      <c r="D26" s="7">
        <v>13.54</v>
      </c>
      <c r="E26" s="7"/>
    </row>
    <row r="27" spans="1:5" ht="15">
      <c r="A27" s="13">
        <v>26</v>
      </c>
      <c r="B27" s="19">
        <v>40630</v>
      </c>
      <c r="C27" s="9">
        <v>73.49963751541497</v>
      </c>
      <c r="D27" s="7">
        <v>13.54</v>
      </c>
      <c r="E27" s="7"/>
    </row>
    <row r="28" spans="1:5" ht="15">
      <c r="A28" s="13">
        <v>27</v>
      </c>
      <c r="B28" s="19">
        <v>40637</v>
      </c>
      <c r="C28" s="9">
        <v>111.32948362335772</v>
      </c>
      <c r="D28" s="7">
        <v>13.68</v>
      </c>
      <c r="E28" s="7"/>
    </row>
    <row r="29" spans="1:5" ht="15">
      <c r="A29" s="13">
        <v>28</v>
      </c>
      <c r="B29" s="19">
        <v>40646</v>
      </c>
      <c r="C29" s="9">
        <v>68.2899749938392</v>
      </c>
      <c r="D29" s="7">
        <v>14.04</v>
      </c>
      <c r="E29" s="7"/>
    </row>
    <row r="30" spans="1:5" ht="15">
      <c r="A30" s="13">
        <v>29</v>
      </c>
      <c r="B30" s="19">
        <v>40660</v>
      </c>
      <c r="C30" s="9">
        <v>102.93077864744151</v>
      </c>
      <c r="D30" s="7">
        <v>12.845</v>
      </c>
      <c r="E30" s="7"/>
    </row>
    <row r="31" spans="1:5" ht="15">
      <c r="A31" s="13">
        <v>30</v>
      </c>
      <c r="B31" s="19">
        <v>40665</v>
      </c>
      <c r="C31" s="9">
        <v>41.26580389703874</v>
      </c>
      <c r="D31" s="7">
        <v>12.58</v>
      </c>
      <c r="E31" s="7"/>
    </row>
    <row r="32" spans="1:5" ht="15">
      <c r="A32" s="13">
        <v>31</v>
      </c>
      <c r="B32" s="19">
        <v>40672</v>
      </c>
      <c r="C32" s="9">
        <v>40.5673063455233</v>
      </c>
      <c r="D32" s="7">
        <v>12.27</v>
      </c>
      <c r="E32" s="7"/>
    </row>
    <row r="33" spans="1:5" ht="15">
      <c r="A33" s="13">
        <v>32</v>
      </c>
      <c r="B33" s="19">
        <v>40679</v>
      </c>
      <c r="C33" s="9">
        <v>82.15018593190635</v>
      </c>
      <c r="D33" s="7">
        <v>11.755</v>
      </c>
      <c r="E33" s="7"/>
    </row>
    <row r="34" spans="1:5" ht="15">
      <c r="A34" s="13">
        <v>33</v>
      </c>
      <c r="B34" s="19">
        <v>40688</v>
      </c>
      <c r="C34" s="9">
        <v>56.60525818604048</v>
      </c>
      <c r="D34" s="7">
        <v>10.95</v>
      </c>
      <c r="E34" s="7"/>
    </row>
    <row r="35" spans="1:5" ht="15">
      <c r="A35" s="13">
        <v>34</v>
      </c>
      <c r="B35" s="19">
        <v>40693</v>
      </c>
      <c r="C35" s="9">
        <v>97.85747176386614</v>
      </c>
      <c r="D35" s="7">
        <v>10.68</v>
      </c>
      <c r="E35" s="7"/>
    </row>
    <row r="36" spans="1:5" ht="15">
      <c r="A36" s="13">
        <v>35</v>
      </c>
      <c r="B36" s="19">
        <v>40700</v>
      </c>
      <c r="C36" s="9">
        <v>81.70160655029892</v>
      </c>
      <c r="D36" s="7">
        <v>10.44</v>
      </c>
      <c r="E36" s="7"/>
    </row>
    <row r="37" spans="1:5" ht="15">
      <c r="A37" s="13">
        <v>36</v>
      </c>
      <c r="B37" s="19">
        <v>40714</v>
      </c>
      <c r="C37" s="9">
        <v>65.94855654013288</v>
      </c>
      <c r="D37" s="7">
        <v>10.05</v>
      </c>
      <c r="E37" s="7"/>
    </row>
    <row r="38" spans="1:5" ht="15">
      <c r="A38" s="13">
        <v>37</v>
      </c>
      <c r="B38" s="19">
        <v>40730</v>
      </c>
      <c r="C38" s="9">
        <v>89.37955709863974</v>
      </c>
      <c r="D38" s="7">
        <v>9.58</v>
      </c>
      <c r="E38" s="7"/>
    </row>
    <row r="39" spans="1:5" ht="15">
      <c r="A39" s="13">
        <v>28</v>
      </c>
      <c r="B39" s="19">
        <v>40749</v>
      </c>
      <c r="C39" s="9">
        <v>33.85658821340244</v>
      </c>
      <c r="D39" s="7">
        <v>9.09</v>
      </c>
      <c r="E39" s="7"/>
    </row>
    <row r="40" spans="1:5" ht="15">
      <c r="A40" s="13">
        <v>39</v>
      </c>
      <c r="B40" s="19">
        <v>40756</v>
      </c>
      <c r="C40" s="9">
        <v>19.89131487357478</v>
      </c>
      <c r="D40" s="7">
        <v>8.84</v>
      </c>
      <c r="E40" s="7"/>
    </row>
    <row r="41" spans="1:5" ht="15">
      <c r="A41" s="13">
        <v>40</v>
      </c>
      <c r="B41" s="19">
        <v>40778</v>
      </c>
      <c r="C41" s="9">
        <v>12.750296327829133</v>
      </c>
      <c r="D41" s="7">
        <v>8.05</v>
      </c>
      <c r="E41" s="7"/>
    </row>
    <row r="42" spans="1:5" ht="15">
      <c r="A42" s="13">
        <v>41</v>
      </c>
      <c r="B42" s="19">
        <v>40791</v>
      </c>
      <c r="C42" s="9">
        <v>32.66821399459111</v>
      </c>
      <c r="D42" s="7">
        <v>7.63</v>
      </c>
      <c r="E42" s="7"/>
    </row>
    <row r="43" spans="1:5" ht="15">
      <c r="A43" s="13">
        <v>42</v>
      </c>
      <c r="B43" s="19">
        <v>40812</v>
      </c>
      <c r="C43" s="9">
        <v>30.864181288450464</v>
      </c>
      <c r="D43" s="7">
        <v>8.64</v>
      </c>
      <c r="E43" s="7"/>
    </row>
    <row r="44" spans="1:5" ht="15">
      <c r="A44" s="13">
        <v>43</v>
      </c>
      <c r="B44" s="19">
        <v>40819</v>
      </c>
      <c r="C44" s="9">
        <v>27.24152384494712</v>
      </c>
      <c r="D44" s="7">
        <v>8.82</v>
      </c>
      <c r="E44" s="7"/>
    </row>
    <row r="45" spans="1:5" ht="15">
      <c r="A45" s="13">
        <v>44</v>
      </c>
      <c r="B45" s="19">
        <v>40833</v>
      </c>
      <c r="C45" s="9">
        <v>39.017729502534266</v>
      </c>
      <c r="D45" s="7">
        <v>7.62</v>
      </c>
      <c r="E45" s="7"/>
    </row>
    <row r="46" spans="1:5" ht="15">
      <c r="A46" s="13">
        <v>45</v>
      </c>
      <c r="B46" s="19">
        <v>40840</v>
      </c>
      <c r="C46" s="9">
        <v>56.16710367549424</v>
      </c>
      <c r="D46" s="7">
        <v>7.98</v>
      </c>
      <c r="E46" s="7"/>
    </row>
    <row r="47" spans="1:5" ht="15">
      <c r="A47" s="13">
        <v>46</v>
      </c>
      <c r="B47" s="19">
        <v>40846</v>
      </c>
      <c r="C47" s="9">
        <v>58.74601974962104</v>
      </c>
      <c r="D47" s="7">
        <v>8.15</v>
      </c>
      <c r="E47" s="7"/>
    </row>
    <row r="48" spans="1:5" ht="15">
      <c r="A48" s="13">
        <v>47</v>
      </c>
      <c r="B48" s="19">
        <v>40854</v>
      </c>
      <c r="C48" s="9">
        <v>61.58829611858133</v>
      </c>
      <c r="D48" s="7">
        <v>7.5</v>
      </c>
      <c r="E48" s="7"/>
    </row>
    <row r="49" spans="1:5" ht="15">
      <c r="A49" s="13">
        <v>48</v>
      </c>
      <c r="B49" s="19">
        <v>40863</v>
      </c>
      <c r="C49" s="9">
        <v>26.697447986154607</v>
      </c>
      <c r="D49" s="7">
        <v>8.07</v>
      </c>
      <c r="E49" s="7"/>
    </row>
    <row r="50" spans="1:5" ht="15">
      <c r="A50" s="13">
        <v>49</v>
      </c>
      <c r="B50" s="19">
        <v>40868</v>
      </c>
      <c r="C50" s="9">
        <v>32.988588843102654</v>
      </c>
      <c r="D50" s="7">
        <v>8.59</v>
      </c>
      <c r="E50" s="7"/>
    </row>
    <row r="51" spans="1:5" ht="15">
      <c r="A51" s="13">
        <v>50</v>
      </c>
      <c r="B51" s="19">
        <v>40875</v>
      </c>
      <c r="C51" s="9">
        <v>43.726636185176304</v>
      </c>
      <c r="D51" s="7">
        <v>8.76</v>
      </c>
      <c r="E51" s="7"/>
    </row>
    <row r="52" spans="1:5" ht="15">
      <c r="A52" s="13">
        <v>51</v>
      </c>
      <c r="B52" s="19">
        <v>40883</v>
      </c>
      <c r="C52" s="9">
        <v>61.86159630786591</v>
      </c>
      <c r="D52" s="7">
        <v>9.02</v>
      </c>
      <c r="E52" s="7"/>
    </row>
    <row r="53" spans="1:5" ht="15">
      <c r="A53" s="13">
        <v>52</v>
      </c>
      <c r="B53" s="19">
        <v>40890</v>
      </c>
      <c r="C53" s="9">
        <v>49.87781979904607</v>
      </c>
      <c r="D53" s="7">
        <v>9.865</v>
      </c>
      <c r="E53" s="7"/>
    </row>
    <row r="54" spans="1:5" ht="15">
      <c r="A54" s="13">
        <v>53</v>
      </c>
      <c r="B54" s="19">
        <v>40896</v>
      </c>
      <c r="C54" s="9">
        <v>55.7251699961896</v>
      </c>
      <c r="D54" s="7">
        <v>10.25</v>
      </c>
      <c r="E54" s="7"/>
    </row>
    <row r="55" spans="1:5" ht="15">
      <c r="A55" s="13">
        <v>54</v>
      </c>
      <c r="B55" s="19">
        <v>40917</v>
      </c>
      <c r="C55" s="9">
        <v>62.89180786121011</v>
      </c>
      <c r="D55" s="13">
        <v>10.68</v>
      </c>
      <c r="E55" s="87"/>
    </row>
    <row r="56" spans="1:5" ht="15">
      <c r="A56" s="13">
        <v>55</v>
      </c>
      <c r="B56" s="19">
        <v>40924</v>
      </c>
      <c r="C56" s="9">
        <v>51.37616910637241</v>
      </c>
      <c r="D56" s="13">
        <v>10.88</v>
      </c>
      <c r="E56" s="87"/>
    </row>
    <row r="57" spans="1:5" ht="15">
      <c r="A57" s="13">
        <v>56</v>
      </c>
      <c r="B57" s="19">
        <v>40931</v>
      </c>
      <c r="C57" s="9">
        <v>80.64233604844412</v>
      </c>
      <c r="D57" s="13">
        <v>11.08</v>
      </c>
      <c r="E57" s="87"/>
    </row>
    <row r="58" spans="1:5" ht="15">
      <c r="A58" s="13">
        <v>57</v>
      </c>
      <c r="B58" s="19">
        <v>40938</v>
      </c>
      <c r="C58" s="9">
        <v>59.04614491774818</v>
      </c>
      <c r="D58" s="13">
        <v>11.41</v>
      </c>
      <c r="E58" s="87"/>
    </row>
    <row r="59" spans="1:5" ht="15">
      <c r="A59" s="13">
        <v>58</v>
      </c>
      <c r="B59" s="19">
        <v>40945</v>
      </c>
      <c r="C59" s="9">
        <v>84.73360265863808</v>
      </c>
      <c r="D59" s="13">
        <v>11.65</v>
      </c>
      <c r="E59" s="87"/>
    </row>
    <row r="60" spans="1:5" ht="15">
      <c r="A60" s="13">
        <v>59</v>
      </c>
      <c r="B60" s="19">
        <v>40952</v>
      </c>
      <c r="C60" s="9">
        <v>66.6802360527735</v>
      </c>
      <c r="D60" s="13">
        <v>11.98</v>
      </c>
      <c r="E60" s="87"/>
    </row>
    <row r="61" spans="1:5" ht="15">
      <c r="A61" s="13">
        <v>60</v>
      </c>
      <c r="B61" s="19">
        <v>40959</v>
      </c>
      <c r="C61" s="9">
        <v>67.02602869916409</v>
      </c>
      <c r="D61" s="13">
        <v>12.48</v>
      </c>
      <c r="E61" s="87"/>
    </row>
    <row r="62" spans="1:5" ht="15">
      <c r="A62" s="13">
        <v>61</v>
      </c>
      <c r="B62" s="19">
        <v>40966</v>
      </c>
      <c r="C62" s="9">
        <v>59.43300805025963</v>
      </c>
      <c r="D62" s="13">
        <v>12.93</v>
      </c>
      <c r="E62" s="87"/>
    </row>
    <row r="63" spans="1:5" ht="15">
      <c r="A63" s="13">
        <v>62</v>
      </c>
      <c r="B63" s="19">
        <v>40973</v>
      </c>
      <c r="C63" s="9">
        <v>56.98290032136305</v>
      </c>
      <c r="D63" s="13">
        <v>13.68</v>
      </c>
      <c r="E63" s="87"/>
    </row>
    <row r="64" spans="1:5" ht="15">
      <c r="A64" s="13">
        <v>63</v>
      </c>
      <c r="B64" s="19">
        <v>40980</v>
      </c>
      <c r="C64" s="9">
        <v>94.31876900262277</v>
      </c>
      <c r="D64" s="13">
        <v>14.22</v>
      </c>
      <c r="E64" s="87"/>
    </row>
    <row r="65" spans="1:5" ht="15">
      <c r="A65" s="13">
        <v>64</v>
      </c>
      <c r="B65" s="19">
        <v>40987</v>
      </c>
      <c r="C65" s="9">
        <v>38.85836332224387</v>
      </c>
      <c r="D65" s="13">
        <v>13.87</v>
      </c>
      <c r="E65" s="87"/>
    </row>
    <row r="66" spans="1:5" ht="15">
      <c r="A66" s="13">
        <v>65</v>
      </c>
      <c r="B66" s="19">
        <v>40994</v>
      </c>
      <c r="C66" s="9">
        <v>27.76361505373642</v>
      </c>
      <c r="D66" s="13">
        <v>13.34</v>
      </c>
      <c r="E66" s="87"/>
    </row>
    <row r="67" spans="1:5" ht="15">
      <c r="A67" s="13">
        <f>A66+1</f>
        <v>66</v>
      </c>
      <c r="B67" s="19">
        <v>41001</v>
      </c>
      <c r="C67" s="9">
        <v>34.44369126395085</v>
      </c>
      <c r="D67" s="13">
        <v>13.23</v>
      </c>
      <c r="E67" s="87"/>
    </row>
    <row r="68" spans="1:5" ht="15">
      <c r="A68" s="13">
        <f aca="true" t="shared" si="0" ref="A68:A93">A67+1</f>
        <v>67</v>
      </c>
      <c r="B68" s="19">
        <v>41008</v>
      </c>
      <c r="C68" s="9">
        <v>44.69731000435177</v>
      </c>
      <c r="D68" s="13">
        <v>12.66</v>
      </c>
      <c r="E68" s="87"/>
    </row>
    <row r="69" spans="1:5" ht="15">
      <c r="A69" s="13">
        <f t="shared" si="0"/>
        <v>68</v>
      </c>
      <c r="B69" s="19">
        <v>41015</v>
      </c>
      <c r="C69" s="9">
        <v>33.696044335369606</v>
      </c>
      <c r="D69" s="13">
        <v>12.38</v>
      </c>
      <c r="E69" s="87"/>
    </row>
    <row r="70" spans="1:5" ht="15">
      <c r="A70" s="13">
        <f t="shared" si="0"/>
        <v>69</v>
      </c>
      <c r="B70" s="19">
        <v>41022</v>
      </c>
      <c r="C70" s="9">
        <v>40.252967774701396</v>
      </c>
      <c r="D70" s="7">
        <v>12.1</v>
      </c>
      <c r="E70" s="87"/>
    </row>
    <row r="71" spans="1:5" ht="15">
      <c r="A71" s="13">
        <f t="shared" si="0"/>
        <v>70</v>
      </c>
      <c r="B71" s="19">
        <v>41029</v>
      </c>
      <c r="C71" s="9">
        <v>49.531276754877</v>
      </c>
      <c r="D71" s="13">
        <v>12.01</v>
      </c>
      <c r="E71" s="87"/>
    </row>
    <row r="72" spans="1:5" ht="15">
      <c r="A72" s="13">
        <f t="shared" si="0"/>
        <v>71</v>
      </c>
      <c r="B72" s="19">
        <v>41036</v>
      </c>
      <c r="C72" s="9">
        <v>48.38254967172477</v>
      </c>
      <c r="D72" s="13">
        <v>11.84</v>
      </c>
      <c r="E72" s="87"/>
    </row>
    <row r="73" spans="1:5" ht="15">
      <c r="A73" s="13">
        <f t="shared" si="0"/>
        <v>72</v>
      </c>
      <c r="B73" s="19">
        <v>41044</v>
      </c>
      <c r="C73" s="9">
        <v>43.94481730418895</v>
      </c>
      <c r="D73" s="13">
        <v>11.81</v>
      </c>
      <c r="E73" s="87"/>
    </row>
    <row r="74" spans="1:5" ht="15">
      <c r="A74" s="13">
        <f t="shared" si="0"/>
        <v>73</v>
      </c>
      <c r="B74" s="19">
        <v>41050</v>
      </c>
      <c r="C74" s="9"/>
      <c r="D74" s="13"/>
      <c r="E74" s="87"/>
    </row>
    <row r="75" spans="1:5" ht="15">
      <c r="A75" s="13">
        <f t="shared" si="0"/>
        <v>74</v>
      </c>
      <c r="B75" s="19">
        <v>41057</v>
      </c>
      <c r="C75" s="9">
        <v>46.997575724722594</v>
      </c>
      <c r="D75" s="13">
        <v>11.63</v>
      </c>
      <c r="E75" s="87"/>
    </row>
    <row r="76" spans="1:5" ht="15">
      <c r="A76" s="13">
        <f t="shared" si="0"/>
        <v>75</v>
      </c>
      <c r="B76" s="19">
        <v>41064</v>
      </c>
      <c r="C76" s="9">
        <v>38.58694287134682</v>
      </c>
      <c r="D76" s="13">
        <v>11.44</v>
      </c>
      <c r="E76" s="87"/>
    </row>
    <row r="77" spans="1:5" ht="15">
      <c r="A77" s="13">
        <f t="shared" si="0"/>
        <v>76</v>
      </c>
      <c r="B77" s="19">
        <v>41071</v>
      </c>
      <c r="C77" s="9">
        <v>41.02020536264849</v>
      </c>
      <c r="D77" s="13">
        <v>11.17</v>
      </c>
      <c r="E77" s="87"/>
    </row>
    <row r="78" spans="1:5" ht="15">
      <c r="A78" s="13">
        <f t="shared" si="0"/>
        <v>77</v>
      </c>
      <c r="B78" s="19">
        <v>41080</v>
      </c>
      <c r="C78" s="9">
        <v>50.55807225087482</v>
      </c>
      <c r="D78" s="7">
        <v>10.7</v>
      </c>
      <c r="E78" s="87"/>
    </row>
    <row r="79" spans="1:5" ht="15">
      <c r="A79" s="13">
        <f t="shared" si="0"/>
        <v>78</v>
      </c>
      <c r="B79" s="19">
        <v>41086</v>
      </c>
      <c r="C79" s="9">
        <v>78.400831779923</v>
      </c>
      <c r="D79" s="13">
        <v>10.44</v>
      </c>
      <c r="E79" s="87"/>
    </row>
    <row r="80" spans="1:5" ht="15">
      <c r="A80" s="13">
        <f t="shared" si="0"/>
        <v>79</v>
      </c>
      <c r="B80" s="19">
        <v>41092</v>
      </c>
      <c r="C80" s="46">
        <v>27.748464674457843</v>
      </c>
      <c r="D80" s="18">
        <v>10.3</v>
      </c>
      <c r="E80" s="87"/>
    </row>
    <row r="81" spans="1:5" ht="15">
      <c r="A81" s="13">
        <f t="shared" si="0"/>
        <v>80</v>
      </c>
      <c r="B81" s="19">
        <v>41099</v>
      </c>
      <c r="C81" s="46">
        <v>82.6983173163478</v>
      </c>
      <c r="D81" s="18">
        <v>10.07</v>
      </c>
      <c r="E81" s="87"/>
    </row>
    <row r="82" spans="1:5" ht="15">
      <c r="A82" s="13">
        <f t="shared" si="0"/>
        <v>81</v>
      </c>
      <c r="B82" s="19">
        <v>41113</v>
      </c>
      <c r="C82" s="46">
        <v>103.3054574646032</v>
      </c>
      <c r="D82" s="18">
        <v>9.67</v>
      </c>
      <c r="E82" s="87"/>
    </row>
    <row r="83" spans="1:5" ht="15">
      <c r="A83" s="13">
        <f t="shared" si="0"/>
        <v>82</v>
      </c>
      <c r="B83" s="19">
        <v>41122</v>
      </c>
      <c r="C83" s="46">
        <v>31.319243975772526</v>
      </c>
      <c r="D83" s="18">
        <v>9.41</v>
      </c>
      <c r="E83" s="87"/>
    </row>
    <row r="84" spans="1:5" ht="15">
      <c r="A84" s="13">
        <f t="shared" si="0"/>
        <v>83</v>
      </c>
      <c r="B84" s="19">
        <v>41127</v>
      </c>
      <c r="C84" s="46">
        <v>27.967482700030985</v>
      </c>
      <c r="D84" s="18">
        <v>9.26</v>
      </c>
      <c r="E84" s="87"/>
    </row>
    <row r="85" spans="1:5" ht="15">
      <c r="A85" s="13">
        <f t="shared" si="0"/>
        <v>84</v>
      </c>
      <c r="B85" s="19">
        <v>41141</v>
      </c>
      <c r="C85" s="46">
        <v>27.022475318360257</v>
      </c>
      <c r="D85" s="18">
        <v>8.88</v>
      </c>
      <c r="E85" s="87"/>
    </row>
    <row r="86" spans="1:5" ht="15">
      <c r="A86" s="13">
        <f t="shared" si="0"/>
        <v>85</v>
      </c>
      <c r="B86" s="19">
        <v>41162</v>
      </c>
      <c r="C86" s="46">
        <v>18.292660363450974</v>
      </c>
      <c r="D86" s="18">
        <v>8.15</v>
      </c>
      <c r="E86" s="87"/>
    </row>
    <row r="87" spans="1:5" ht="15">
      <c r="A87" s="13">
        <f t="shared" si="0"/>
        <v>86</v>
      </c>
      <c r="B87" s="19">
        <v>41180</v>
      </c>
      <c r="C87" s="46">
        <v>28.04409913231815</v>
      </c>
      <c r="D87" s="18">
        <v>7.99</v>
      </c>
      <c r="E87" s="87"/>
    </row>
    <row r="88" spans="1:5" ht="15">
      <c r="A88" s="13">
        <f t="shared" si="0"/>
        <v>87</v>
      </c>
      <c r="B88" s="19">
        <v>41193</v>
      </c>
      <c r="C88" s="9">
        <v>66.94249955575702</v>
      </c>
      <c r="D88" s="13">
        <v>8.26</v>
      </c>
      <c r="E88" s="87"/>
    </row>
    <row r="89" spans="1:5" ht="15">
      <c r="A89" s="13">
        <f t="shared" si="0"/>
        <v>88</v>
      </c>
      <c r="B89" s="19">
        <v>41207</v>
      </c>
      <c r="C89" s="9">
        <v>7.6659301402930415</v>
      </c>
      <c r="D89" s="13">
        <v>8.79</v>
      </c>
      <c r="E89" s="87"/>
    </row>
    <row r="90" spans="1:5" ht="15">
      <c r="A90" s="13">
        <f t="shared" si="0"/>
        <v>89</v>
      </c>
      <c r="B90" s="19">
        <v>41224</v>
      </c>
      <c r="C90" s="9">
        <v>98.17758499956958</v>
      </c>
      <c r="D90" s="13">
        <v>8.7</v>
      </c>
      <c r="E90" s="87"/>
    </row>
    <row r="91" spans="1:5" ht="15">
      <c r="A91" s="13">
        <f t="shared" si="0"/>
        <v>90</v>
      </c>
      <c r="B91" s="19">
        <v>41235</v>
      </c>
      <c r="C91" s="9">
        <v>48.94185450174819</v>
      </c>
      <c r="D91" s="13">
        <v>10.91</v>
      </c>
      <c r="E91" s="87"/>
    </row>
    <row r="92" spans="1:5" ht="15">
      <c r="A92" s="13">
        <f t="shared" si="0"/>
        <v>91</v>
      </c>
      <c r="B92" s="19">
        <v>41248</v>
      </c>
      <c r="C92" s="9">
        <v>14.116165099885322</v>
      </c>
      <c r="D92" s="13">
        <v>10.52</v>
      </c>
      <c r="E92" s="87"/>
    </row>
    <row r="93" spans="1:5" ht="15">
      <c r="A93" s="13">
        <f t="shared" si="0"/>
        <v>92</v>
      </c>
      <c r="B93" s="19">
        <v>41257</v>
      </c>
      <c r="C93" s="9">
        <v>47.701964319703826</v>
      </c>
      <c r="D93" s="13">
        <v>10.52</v>
      </c>
      <c r="E93" s="87"/>
    </row>
    <row r="94" spans="1:5" s="45" customFormat="1" ht="15">
      <c r="A94" s="18">
        <v>93</v>
      </c>
      <c r="B94" s="49">
        <v>41290</v>
      </c>
      <c r="C94" s="46">
        <v>86.53585451627198</v>
      </c>
      <c r="D94" s="18">
        <v>11.88</v>
      </c>
      <c r="E94" s="77"/>
    </row>
    <row r="95" spans="1:5" s="45" customFormat="1" ht="15">
      <c r="A95" s="18">
        <v>94</v>
      </c>
      <c r="B95" s="49">
        <v>41326</v>
      </c>
      <c r="C95" s="46">
        <v>39.758563928097495</v>
      </c>
      <c r="D95" s="18">
        <v>12.56</v>
      </c>
      <c r="E95" s="77"/>
    </row>
    <row r="96" spans="1:5" s="45" customFormat="1" ht="15">
      <c r="A96" s="18">
        <v>95</v>
      </c>
      <c r="B96" s="49">
        <v>41342</v>
      </c>
      <c r="C96" s="46">
        <v>27.32544646969203</v>
      </c>
      <c r="D96" s="18">
        <v>12.93</v>
      </c>
      <c r="E96" s="77"/>
    </row>
    <row r="97" spans="1:5" s="45" customFormat="1" ht="15">
      <c r="A97" s="18">
        <v>1</v>
      </c>
      <c r="B97" s="49">
        <v>41387</v>
      </c>
      <c r="C97" s="46">
        <v>21.193226074188008</v>
      </c>
      <c r="D97" s="18">
        <v>12.91</v>
      </c>
      <c r="E97" s="77"/>
    </row>
    <row r="98" spans="1:5" ht="15">
      <c r="A98" s="18">
        <v>2</v>
      </c>
      <c r="B98" s="19">
        <v>41492</v>
      </c>
      <c r="C98" s="78">
        <v>44.13258247494046</v>
      </c>
      <c r="D98" s="7">
        <v>9.39</v>
      </c>
      <c r="E98" s="87"/>
    </row>
    <row r="99" spans="1:5" ht="15">
      <c r="A99" s="18">
        <v>3</v>
      </c>
      <c r="B99" s="79">
        <v>41592</v>
      </c>
      <c r="C99" s="60">
        <v>106.7763296427679</v>
      </c>
      <c r="E99" s="80">
        <v>9.71</v>
      </c>
    </row>
    <row r="100" spans="1:5" ht="15">
      <c r="A100" s="58">
        <v>4</v>
      </c>
      <c r="B100" s="74">
        <v>41697</v>
      </c>
      <c r="C100" s="75">
        <v>29.18651377170494</v>
      </c>
      <c r="D100" s="77"/>
      <c r="E100" s="76">
        <v>17.07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4" bestFit="1" customWidth="1"/>
    <col min="2" max="2" width="10.7109375" style="38" bestFit="1" customWidth="1"/>
    <col min="3" max="3" width="9.140625" style="40" customWidth="1"/>
  </cols>
  <sheetData>
    <row r="1" spans="1:5" ht="93" customHeight="1">
      <c r="A1" s="81" t="s">
        <v>0</v>
      </c>
      <c r="B1" s="82" t="s">
        <v>1</v>
      </c>
      <c r="C1" s="83" t="s">
        <v>7</v>
      </c>
      <c r="D1" s="84" t="s">
        <v>2</v>
      </c>
      <c r="E1" s="85" t="s">
        <v>9</v>
      </c>
    </row>
    <row r="2" spans="1:5" ht="15">
      <c r="A2" s="18">
        <v>1</v>
      </c>
      <c r="B2" s="19">
        <v>40310</v>
      </c>
      <c r="C2" s="9">
        <v>3668.451178775288</v>
      </c>
      <c r="D2" s="7">
        <v>11.56</v>
      </c>
      <c r="E2" s="18"/>
    </row>
    <row r="3" spans="1:5" ht="15">
      <c r="A3" s="18">
        <v>2</v>
      </c>
      <c r="B3" s="19">
        <v>40318</v>
      </c>
      <c r="C3" s="9">
        <v>2335.2294986336</v>
      </c>
      <c r="D3" s="7">
        <v>11.02</v>
      </c>
      <c r="E3" s="18"/>
    </row>
    <row r="4" spans="1:5" ht="15">
      <c r="A4" s="18">
        <v>3</v>
      </c>
      <c r="B4" s="19">
        <v>40330</v>
      </c>
      <c r="C4" s="9">
        <v>1096.6100021928</v>
      </c>
      <c r="D4" s="7">
        <v>10.72</v>
      </c>
      <c r="E4" s="7"/>
    </row>
    <row r="5" spans="1:5" ht="15">
      <c r="A5" s="18">
        <v>4</v>
      </c>
      <c r="B5" s="19">
        <v>40340</v>
      </c>
      <c r="C5" s="9">
        <v>1271.0830211275504</v>
      </c>
      <c r="D5" s="7">
        <v>10.74</v>
      </c>
      <c r="E5" s="7"/>
    </row>
    <row r="6" spans="1:5" ht="15">
      <c r="A6" s="18">
        <v>5</v>
      </c>
      <c r="B6" s="19">
        <v>40350</v>
      </c>
      <c r="C6" s="9">
        <v>922.0397027467501</v>
      </c>
      <c r="D6" s="7">
        <v>10.16</v>
      </c>
      <c r="E6" s="7"/>
    </row>
    <row r="7" spans="1:5" ht="15">
      <c r="A7" s="18">
        <v>6</v>
      </c>
      <c r="B7" s="19">
        <v>40359</v>
      </c>
      <c r="C7" s="9">
        <v>351.30993039450004</v>
      </c>
      <c r="D7" s="7">
        <v>9.86</v>
      </c>
      <c r="E7" s="7"/>
    </row>
    <row r="8" spans="1:5" ht="15">
      <c r="A8" s="18">
        <v>7</v>
      </c>
      <c r="B8" s="19">
        <v>40368</v>
      </c>
      <c r="C8" s="9">
        <v>296.86068104803576</v>
      </c>
      <c r="D8" s="7">
        <v>9.62</v>
      </c>
      <c r="E8" s="7"/>
    </row>
    <row r="9" spans="1:5" ht="15">
      <c r="A9" s="18">
        <v>8</v>
      </c>
      <c r="B9" s="19">
        <v>40374</v>
      </c>
      <c r="C9" s="9">
        <v>250.4222960090552</v>
      </c>
      <c r="D9" s="7">
        <v>9.49</v>
      </c>
      <c r="E9" s="7"/>
    </row>
    <row r="10" spans="1:5" ht="15">
      <c r="A10" s="18">
        <v>9</v>
      </c>
      <c r="B10" s="19">
        <v>40403</v>
      </c>
      <c r="C10" s="9">
        <v>47.342004913445216</v>
      </c>
      <c r="D10" s="7">
        <v>8.72</v>
      </c>
      <c r="E10" s="7"/>
    </row>
    <row r="11" spans="1:5" ht="15">
      <c r="A11" s="18">
        <v>10</v>
      </c>
      <c r="B11" s="19">
        <v>40416</v>
      </c>
      <c r="C11" s="9">
        <v>92.67776022734257</v>
      </c>
      <c r="D11" s="7">
        <v>9.62</v>
      </c>
      <c r="E11" s="7"/>
    </row>
    <row r="12" spans="1:5" ht="15">
      <c r="A12" s="18">
        <v>11</v>
      </c>
      <c r="B12" s="19">
        <v>40437</v>
      </c>
      <c r="C12" s="9">
        <v>27.312121526214415</v>
      </c>
      <c r="D12" s="7">
        <v>8.02</v>
      </c>
      <c r="E12" s="7"/>
    </row>
    <row r="13" spans="1:5" ht="15">
      <c r="A13" s="18">
        <v>12</v>
      </c>
      <c r="B13" s="19">
        <v>40451</v>
      </c>
      <c r="C13" s="9">
        <v>32.71045759573287</v>
      </c>
      <c r="D13" s="7">
        <v>7.82</v>
      </c>
      <c r="E13" s="7"/>
    </row>
    <row r="14" spans="1:5" ht="15">
      <c r="A14" s="18">
        <v>13</v>
      </c>
      <c r="B14" s="19">
        <v>40466</v>
      </c>
      <c r="C14" s="9">
        <v>91.10964909062282</v>
      </c>
      <c r="D14" s="7">
        <v>8.06</v>
      </c>
      <c r="E14" s="7"/>
    </row>
    <row r="15" spans="1:5" ht="15">
      <c r="A15" s="18">
        <v>14</v>
      </c>
      <c r="B15" s="19">
        <v>40478</v>
      </c>
      <c r="C15" s="9">
        <v>287.676086246064</v>
      </c>
      <c r="D15" s="7">
        <v>7.9</v>
      </c>
      <c r="E15" s="7"/>
    </row>
    <row r="16" spans="1:5" ht="15">
      <c r="A16" s="18">
        <v>15</v>
      </c>
      <c r="B16" s="19">
        <v>40493</v>
      </c>
      <c r="C16" s="9">
        <v>429.94969710533593</v>
      </c>
      <c r="D16" s="7">
        <v>9.055</v>
      </c>
      <c r="E16" s="7"/>
    </row>
    <row r="17" spans="1:5" ht="15">
      <c r="A17" s="18">
        <v>16</v>
      </c>
      <c r="B17" s="19">
        <v>40508</v>
      </c>
      <c r="C17" s="9">
        <v>277.85808697860625</v>
      </c>
      <c r="D17" s="7">
        <v>9.39</v>
      </c>
      <c r="E17" s="7"/>
    </row>
    <row r="18" spans="1:5" ht="15">
      <c r="A18" s="18">
        <v>17</v>
      </c>
      <c r="B18" s="19">
        <v>40518</v>
      </c>
      <c r="C18" s="9">
        <v>1358.106094315314</v>
      </c>
      <c r="D18" s="7">
        <v>10.16</v>
      </c>
      <c r="E18" s="7"/>
    </row>
    <row r="19" spans="1:5" ht="15">
      <c r="A19" s="18">
        <v>18</v>
      </c>
      <c r="B19" s="19">
        <v>40574</v>
      </c>
      <c r="C19" s="9">
        <v>1441.2182682671034</v>
      </c>
      <c r="D19" s="7">
        <v>10.98</v>
      </c>
      <c r="E19" s="7"/>
    </row>
    <row r="20" spans="1:5" ht="15">
      <c r="A20" s="18">
        <v>19</v>
      </c>
      <c r="B20" s="19">
        <v>40581</v>
      </c>
      <c r="C20" s="9">
        <v>4241.206270649586</v>
      </c>
      <c r="D20" s="7">
        <v>11.45</v>
      </c>
      <c r="E20" s="7"/>
    </row>
    <row r="21" spans="1:5" ht="15">
      <c r="A21" s="18">
        <v>20</v>
      </c>
      <c r="B21" s="19">
        <v>40588</v>
      </c>
      <c r="C21" s="9">
        <v>4307.744897218443</v>
      </c>
      <c r="D21" s="7">
        <v>11.64</v>
      </c>
      <c r="E21" s="7"/>
    </row>
    <row r="22" spans="1:5" ht="15">
      <c r="A22" s="18">
        <v>21</v>
      </c>
      <c r="B22" s="19">
        <v>40595</v>
      </c>
      <c r="C22" s="9">
        <v>7624.399434707509</v>
      </c>
      <c r="D22" s="7">
        <v>11.86</v>
      </c>
      <c r="E22" s="7"/>
    </row>
    <row r="23" spans="1:5" ht="15">
      <c r="A23" s="13">
        <v>22</v>
      </c>
      <c r="B23" s="19">
        <v>40602</v>
      </c>
      <c r="C23" s="9">
        <v>0</v>
      </c>
      <c r="D23" s="7">
        <v>12.18</v>
      </c>
      <c r="E23" s="7"/>
    </row>
    <row r="24" spans="1:5" ht="15">
      <c r="A24" s="13">
        <v>23</v>
      </c>
      <c r="B24" s="19">
        <v>40611</v>
      </c>
      <c r="C24" s="9">
        <v>7615.590786424736</v>
      </c>
      <c r="D24" s="7">
        <v>12.5</v>
      </c>
      <c r="E24" s="7"/>
    </row>
    <row r="25" spans="1:5" ht="15">
      <c r="A25" s="13">
        <v>24</v>
      </c>
      <c r="B25" s="19">
        <v>40616</v>
      </c>
      <c r="C25" s="9">
        <v>12185.15669330494</v>
      </c>
      <c r="D25" s="7">
        <v>12.525</v>
      </c>
      <c r="E25" s="7"/>
    </row>
    <row r="26" spans="1:5" ht="15">
      <c r="A26" s="13">
        <v>25</v>
      </c>
      <c r="B26" s="19">
        <v>40623</v>
      </c>
      <c r="C26" s="9">
        <v>10170.985876359886</v>
      </c>
      <c r="D26" s="7">
        <v>13.54</v>
      </c>
      <c r="E26" s="7"/>
    </row>
    <row r="27" spans="1:5" ht="15">
      <c r="A27" s="13">
        <v>26</v>
      </c>
      <c r="B27" s="19">
        <v>40630</v>
      </c>
      <c r="C27" s="9">
        <v>9566.314245927484</v>
      </c>
      <c r="D27" s="7">
        <v>13.54</v>
      </c>
      <c r="E27" s="7"/>
    </row>
    <row r="28" spans="1:5" ht="15">
      <c r="A28" s="13">
        <v>27</v>
      </c>
      <c r="B28" s="19">
        <v>40637</v>
      </c>
      <c r="C28" s="9">
        <v>14686.487995626956</v>
      </c>
      <c r="D28" s="7">
        <v>13.68</v>
      </c>
      <c r="E28" s="7"/>
    </row>
    <row r="29" spans="1:5" ht="15">
      <c r="A29" s="13">
        <v>28</v>
      </c>
      <c r="B29" s="19">
        <v>40646</v>
      </c>
      <c r="C29" s="9">
        <v>8133.48767653507</v>
      </c>
      <c r="D29" s="7">
        <v>14.04</v>
      </c>
      <c r="E29" s="7"/>
    </row>
    <row r="30" spans="1:5" ht="15">
      <c r="A30" s="13">
        <v>29</v>
      </c>
      <c r="B30" s="19">
        <v>40660</v>
      </c>
      <c r="C30" s="9">
        <v>11648.342945952192</v>
      </c>
      <c r="D30" s="7">
        <v>12.845</v>
      </c>
      <c r="E30" s="7"/>
    </row>
    <row r="31" spans="1:5" ht="15">
      <c r="A31" s="13">
        <v>30</v>
      </c>
      <c r="B31" s="19">
        <v>40665</v>
      </c>
      <c r="C31" s="9">
        <v>4315.306638986595</v>
      </c>
      <c r="D31" s="7">
        <v>12.58</v>
      </c>
      <c r="E31" s="7"/>
    </row>
    <row r="32" spans="1:5" ht="15">
      <c r="A32" s="13">
        <v>31</v>
      </c>
      <c r="B32" s="19">
        <v>40672</v>
      </c>
      <c r="C32" s="9">
        <v>3610.296387731538</v>
      </c>
      <c r="D32" s="7">
        <v>12.27</v>
      </c>
      <c r="E32" s="7"/>
    </row>
    <row r="33" spans="1:5" ht="15">
      <c r="A33" s="13">
        <v>32</v>
      </c>
      <c r="B33" s="19">
        <v>40679</v>
      </c>
      <c r="C33" s="9">
        <v>5915.688760687111</v>
      </c>
      <c r="D33" s="7">
        <v>11.755</v>
      </c>
      <c r="E33" s="7"/>
    </row>
    <row r="34" spans="1:5" ht="15">
      <c r="A34" s="13">
        <v>33</v>
      </c>
      <c r="B34" s="19">
        <v>40688</v>
      </c>
      <c r="C34" s="9">
        <v>2461.8133802739153</v>
      </c>
      <c r="D34" s="7">
        <v>10.95</v>
      </c>
      <c r="E34" s="7"/>
    </row>
    <row r="35" spans="1:5" ht="15">
      <c r="A35" s="13">
        <v>34</v>
      </c>
      <c r="B35" s="19">
        <v>40693</v>
      </c>
      <c r="C35" s="9">
        <v>3392.3163307392524</v>
      </c>
      <c r="D35" s="7">
        <v>10.68</v>
      </c>
      <c r="E35" s="7"/>
    </row>
    <row r="36" spans="1:5" ht="15">
      <c r="A36" s="13">
        <v>35</v>
      </c>
      <c r="B36" s="19">
        <v>40700</v>
      </c>
      <c r="C36" s="9">
        <v>2219.4838717445655</v>
      </c>
      <c r="D36" s="7">
        <v>10.44</v>
      </c>
      <c r="E36" s="7"/>
    </row>
    <row r="37" spans="1:5" ht="15">
      <c r="A37" s="13">
        <v>36</v>
      </c>
      <c r="B37" s="19">
        <v>40714</v>
      </c>
      <c r="C37" s="9">
        <v>1120.363002879304</v>
      </c>
      <c r="D37" s="7">
        <v>10.05</v>
      </c>
      <c r="E37" s="7"/>
    </row>
    <row r="38" spans="1:5" ht="15">
      <c r="A38" s="13">
        <v>37</v>
      </c>
      <c r="B38" s="19">
        <v>40730</v>
      </c>
      <c r="C38" s="9">
        <v>1135.125799376151</v>
      </c>
      <c r="D38" s="7">
        <v>9.58</v>
      </c>
      <c r="E38" s="7"/>
    </row>
    <row r="39" spans="1:5" ht="15">
      <c r="A39" s="13">
        <v>28</v>
      </c>
      <c r="B39" s="19">
        <v>40749</v>
      </c>
      <c r="C39" s="9">
        <v>291.37630006753693</v>
      </c>
      <c r="D39" s="7">
        <v>9.09</v>
      </c>
      <c r="E39" s="7"/>
    </row>
    <row r="40" spans="1:5" ht="15">
      <c r="A40" s="13">
        <v>39</v>
      </c>
      <c r="B40" s="19">
        <v>40756</v>
      </c>
      <c r="C40" s="9">
        <v>63.76705273310589</v>
      </c>
      <c r="D40" s="7">
        <v>8.84</v>
      </c>
      <c r="E40" s="7"/>
    </row>
    <row r="41" spans="1:5" ht="15">
      <c r="A41" s="13">
        <v>40</v>
      </c>
      <c r="B41" s="19">
        <v>40778</v>
      </c>
      <c r="C41" s="9">
        <v>50.292223609458844</v>
      </c>
      <c r="D41" s="7">
        <v>8.05</v>
      </c>
      <c r="E41" s="7"/>
    </row>
    <row r="42" spans="1:5" ht="15">
      <c r="A42" s="13">
        <v>41</v>
      </c>
      <c r="B42" s="19">
        <v>40791</v>
      </c>
      <c r="C42" s="9">
        <v>95.83813920764449</v>
      </c>
      <c r="D42" s="7">
        <v>7.63</v>
      </c>
      <c r="E42" s="7"/>
    </row>
    <row r="43" spans="1:5" ht="15">
      <c r="A43" s="13">
        <v>42</v>
      </c>
      <c r="B43" s="19">
        <v>40812</v>
      </c>
      <c r="C43" s="9">
        <v>78.66634780009022</v>
      </c>
      <c r="D43" s="7">
        <v>8.64</v>
      </c>
      <c r="E43" s="7"/>
    </row>
    <row r="44" spans="1:5" ht="15">
      <c r="A44" s="13">
        <v>43</v>
      </c>
      <c r="B44" s="19">
        <v>40819</v>
      </c>
      <c r="C44" s="9">
        <v>81.1734118539344</v>
      </c>
      <c r="D44" s="7">
        <v>8.82</v>
      </c>
      <c r="E44" s="7"/>
    </row>
    <row r="45" spans="1:5" ht="15">
      <c r="A45" s="13">
        <v>44</v>
      </c>
      <c r="B45" s="19">
        <v>40833</v>
      </c>
      <c r="C45" s="9">
        <v>121.97501406463317</v>
      </c>
      <c r="D45" s="7">
        <v>7.62</v>
      </c>
      <c r="E45" s="7"/>
    </row>
    <row r="46" spans="1:5" ht="15">
      <c r="A46" s="13">
        <v>45</v>
      </c>
      <c r="B46" s="19">
        <v>40840</v>
      </c>
      <c r="C46" s="9">
        <v>131.72093148290438</v>
      </c>
      <c r="D46" s="7">
        <v>7.98</v>
      </c>
      <c r="E46" s="7"/>
    </row>
    <row r="47" spans="1:5" ht="15">
      <c r="A47" s="13">
        <v>46</v>
      </c>
      <c r="B47" s="19">
        <v>40846</v>
      </c>
      <c r="C47" s="9">
        <v>213.1927282570968</v>
      </c>
      <c r="D47" s="7">
        <v>8.15</v>
      </c>
      <c r="E47" s="7"/>
    </row>
    <row r="48" spans="1:5" ht="15">
      <c r="A48" s="13">
        <v>47</v>
      </c>
      <c r="B48" s="19">
        <v>40854</v>
      </c>
      <c r="C48" s="9">
        <v>138.47864421808237</v>
      </c>
      <c r="D48" s="7">
        <v>7.5</v>
      </c>
      <c r="E48" s="7"/>
    </row>
    <row r="49" spans="1:5" ht="15">
      <c r="A49" s="13">
        <v>48</v>
      </c>
      <c r="B49" s="19">
        <v>40863</v>
      </c>
      <c r="C49" s="9">
        <v>92.05621128105776</v>
      </c>
      <c r="D49" s="7">
        <v>8.07</v>
      </c>
      <c r="E49" s="7"/>
    </row>
    <row r="50" spans="1:5" ht="15">
      <c r="A50" s="13">
        <v>49</v>
      </c>
      <c r="B50" s="19">
        <v>40868</v>
      </c>
      <c r="C50" s="9">
        <v>169.38137157219163</v>
      </c>
      <c r="D50" s="7">
        <v>8.59</v>
      </c>
      <c r="E50" s="7"/>
    </row>
    <row r="51" spans="1:5" ht="15">
      <c r="A51" s="13">
        <v>50</v>
      </c>
      <c r="B51" s="19">
        <v>40875</v>
      </c>
      <c r="C51" s="9">
        <v>300.35344809771317</v>
      </c>
      <c r="D51" s="7">
        <v>8.76</v>
      </c>
      <c r="E51" s="7"/>
    </row>
    <row r="52" spans="1:5" ht="15">
      <c r="A52" s="13">
        <v>51</v>
      </c>
      <c r="B52" s="19">
        <v>40883</v>
      </c>
      <c r="C52" s="9">
        <v>511.9687237589564</v>
      </c>
      <c r="D52" s="7">
        <v>9.02</v>
      </c>
      <c r="E52" s="7"/>
    </row>
    <row r="53" spans="1:5" ht="15">
      <c r="A53" s="13">
        <v>52</v>
      </c>
      <c r="B53" s="19">
        <v>40890</v>
      </c>
      <c r="C53" s="9">
        <v>831.0049341097294</v>
      </c>
      <c r="D53" s="7">
        <v>9.865</v>
      </c>
      <c r="E53" s="7"/>
    </row>
    <row r="54" spans="1:5" ht="15">
      <c r="A54" s="13">
        <v>53</v>
      </c>
      <c r="B54" s="19">
        <v>40896</v>
      </c>
      <c r="C54" s="9">
        <v>1248.829048372119</v>
      </c>
      <c r="D54" s="7">
        <v>10.25</v>
      </c>
      <c r="E54" s="7"/>
    </row>
    <row r="55" spans="1:5" ht="15">
      <c r="A55" s="13">
        <v>54</v>
      </c>
      <c r="B55" s="19">
        <v>40917</v>
      </c>
      <c r="C55" s="9">
        <v>2128.2509921804703</v>
      </c>
      <c r="D55" s="13">
        <v>10.68</v>
      </c>
      <c r="E55" s="92"/>
    </row>
    <row r="56" spans="1:5" ht="15">
      <c r="A56" s="13">
        <v>55</v>
      </c>
      <c r="B56" s="19">
        <v>40924</v>
      </c>
      <c r="C56" s="9">
        <v>1946.8107548125113</v>
      </c>
      <c r="D56" s="13">
        <v>10.88</v>
      </c>
      <c r="E56" s="92"/>
    </row>
    <row r="57" spans="1:5" ht="15">
      <c r="A57" s="13">
        <v>56</v>
      </c>
      <c r="B57" s="19">
        <v>40931</v>
      </c>
      <c r="C57" s="9">
        <v>3475.091561918619</v>
      </c>
      <c r="D57" s="13">
        <v>11.08</v>
      </c>
      <c r="E57" s="92"/>
    </row>
    <row r="58" spans="1:5" ht="15">
      <c r="A58" s="13">
        <v>57</v>
      </c>
      <c r="B58" s="19">
        <v>40938</v>
      </c>
      <c r="C58" s="9">
        <v>3127.5192746843827</v>
      </c>
      <c r="D58" s="13">
        <v>11.41</v>
      </c>
      <c r="E58" s="92"/>
    </row>
    <row r="59" spans="1:5" ht="15">
      <c r="A59" s="13">
        <v>58</v>
      </c>
      <c r="B59" s="19">
        <v>40945</v>
      </c>
      <c r="C59" s="9">
        <v>5777.373938502616</v>
      </c>
      <c r="D59" s="13">
        <v>11.65</v>
      </c>
      <c r="E59" s="92"/>
    </row>
    <row r="60" spans="1:5" ht="15">
      <c r="A60" s="13">
        <v>59</v>
      </c>
      <c r="B60" s="19">
        <v>40952</v>
      </c>
      <c r="C60" s="9">
        <v>5443.0133487492785</v>
      </c>
      <c r="D60" s="13">
        <v>11.98</v>
      </c>
      <c r="E60" s="92"/>
    </row>
    <row r="61" spans="1:5" ht="15">
      <c r="A61" s="13">
        <v>60</v>
      </c>
      <c r="B61" s="19">
        <v>40959</v>
      </c>
      <c r="C61" s="9">
        <v>6363.170904362496</v>
      </c>
      <c r="D61" s="13">
        <v>12.48</v>
      </c>
      <c r="E61" s="92"/>
    </row>
    <row r="62" spans="1:5" ht="15">
      <c r="A62" s="13">
        <v>61</v>
      </c>
      <c r="B62" s="19">
        <v>40966</v>
      </c>
      <c r="C62" s="9">
        <v>6413.4370260018</v>
      </c>
      <c r="D62" s="13">
        <v>12.93</v>
      </c>
      <c r="E62" s="92"/>
    </row>
    <row r="63" spans="1:5" ht="15">
      <c r="A63" s="13">
        <v>62</v>
      </c>
      <c r="B63" s="19">
        <v>40973</v>
      </c>
      <c r="C63" s="9">
        <v>8353.77662285376</v>
      </c>
      <c r="D63" s="13">
        <v>13.68</v>
      </c>
      <c r="E63" s="92"/>
    </row>
    <row r="64" spans="1:5" ht="15">
      <c r="A64" s="13">
        <v>63</v>
      </c>
      <c r="B64" s="19">
        <v>40980</v>
      </c>
      <c r="C64" s="9">
        <v>13756.169391802541</v>
      </c>
      <c r="D64" s="13">
        <v>14.22</v>
      </c>
      <c r="E64" s="92"/>
    </row>
    <row r="65" spans="1:5" ht="15">
      <c r="A65" s="13">
        <v>64</v>
      </c>
      <c r="B65" s="19">
        <v>40987</v>
      </c>
      <c r="C65" s="9">
        <v>6311.314592279674</v>
      </c>
      <c r="D65" s="13">
        <v>13.87</v>
      </c>
      <c r="E65" s="92"/>
    </row>
    <row r="66" spans="1:5" ht="15">
      <c r="A66" s="13">
        <v>65</v>
      </c>
      <c r="B66" s="19">
        <v>40994</v>
      </c>
      <c r="C66" s="9">
        <v>3963.992250225569</v>
      </c>
      <c r="D66" s="13">
        <v>13.34</v>
      </c>
      <c r="E66" s="92"/>
    </row>
    <row r="67" spans="1:5" ht="15">
      <c r="A67" s="13">
        <f>A66+1</f>
        <v>66</v>
      </c>
      <c r="B67" s="19">
        <v>41001</v>
      </c>
      <c r="C67" s="9">
        <v>4389.164062952434</v>
      </c>
      <c r="D67" s="13">
        <v>13.23</v>
      </c>
      <c r="E67" s="92"/>
    </row>
    <row r="68" spans="1:5" ht="15">
      <c r="A68" s="13">
        <f aca="true" t="shared" si="0" ref="A68:A87">A67+1</f>
        <v>67</v>
      </c>
      <c r="B68" s="19">
        <v>41008</v>
      </c>
      <c r="C68" s="9">
        <v>4490.1584019535785</v>
      </c>
      <c r="D68" s="13">
        <v>12.66</v>
      </c>
      <c r="E68" s="92"/>
    </row>
    <row r="69" spans="1:5" ht="15">
      <c r="A69" s="13">
        <f t="shared" si="0"/>
        <v>68</v>
      </c>
      <c r="B69" s="19">
        <v>41015</v>
      </c>
      <c r="C69" s="9">
        <v>3252.524962013344</v>
      </c>
      <c r="D69" s="13">
        <v>12.38</v>
      </c>
      <c r="E69" s="92"/>
    </row>
    <row r="70" spans="1:5" ht="15">
      <c r="A70" s="13">
        <f t="shared" si="0"/>
        <v>69</v>
      </c>
      <c r="B70" s="19">
        <v>41022</v>
      </c>
      <c r="C70" s="9">
        <v>3284.2326876074176</v>
      </c>
      <c r="D70" s="7">
        <v>12.1</v>
      </c>
      <c r="E70" s="92"/>
    </row>
    <row r="71" spans="1:5" ht="15">
      <c r="A71" s="13">
        <f t="shared" si="0"/>
        <v>70</v>
      </c>
      <c r="B71" s="19">
        <v>41029</v>
      </c>
      <c r="C71" s="9">
        <v>3432.168859185797</v>
      </c>
      <c r="D71" s="13">
        <v>12.01</v>
      </c>
      <c r="E71" s="92"/>
    </row>
    <row r="72" spans="1:5" ht="15">
      <c r="A72" s="13">
        <f t="shared" si="0"/>
        <v>71</v>
      </c>
      <c r="B72" s="19">
        <v>41036</v>
      </c>
      <c r="C72" s="9">
        <v>3375.1097993357007</v>
      </c>
      <c r="D72" s="13">
        <v>11.84</v>
      </c>
      <c r="E72" s="92"/>
    </row>
    <row r="73" spans="1:5" ht="15">
      <c r="A73" s="13">
        <f t="shared" si="0"/>
        <v>72</v>
      </c>
      <c r="B73" s="19">
        <v>41044</v>
      </c>
      <c r="C73" s="9">
        <v>3789.38933667</v>
      </c>
      <c r="D73" s="13">
        <v>11.81</v>
      </c>
      <c r="E73" s="92"/>
    </row>
    <row r="74" spans="1:5" ht="15">
      <c r="A74" s="13">
        <f t="shared" si="0"/>
        <v>73</v>
      </c>
      <c r="B74" s="19">
        <v>41050</v>
      </c>
      <c r="C74" s="9"/>
      <c r="D74" s="13"/>
      <c r="E74" s="92"/>
    </row>
    <row r="75" spans="1:5" ht="15">
      <c r="A75" s="13">
        <f t="shared" si="0"/>
        <v>74</v>
      </c>
      <c r="B75" s="19">
        <v>41057</v>
      </c>
      <c r="C75" s="9">
        <v>2890.652724588708</v>
      </c>
      <c r="D75" s="13">
        <v>11.63</v>
      </c>
      <c r="E75" s="92"/>
    </row>
    <row r="76" spans="1:5" ht="15">
      <c r="A76" s="13">
        <f t="shared" si="0"/>
        <v>75</v>
      </c>
      <c r="B76" s="19">
        <v>41064</v>
      </c>
      <c r="C76" s="9">
        <v>2244.4972875134013</v>
      </c>
      <c r="D76" s="13">
        <v>11.44</v>
      </c>
      <c r="E76" s="92"/>
    </row>
    <row r="77" spans="1:5" ht="15">
      <c r="A77" s="13">
        <f t="shared" si="0"/>
        <v>76</v>
      </c>
      <c r="B77" s="19">
        <v>41071</v>
      </c>
      <c r="C77" s="9">
        <v>1921.9169766965588</v>
      </c>
      <c r="D77" s="13">
        <v>11.17</v>
      </c>
      <c r="E77" s="92"/>
    </row>
    <row r="78" spans="1:5" ht="15">
      <c r="A78" s="13">
        <f t="shared" si="0"/>
        <v>77</v>
      </c>
      <c r="B78" s="19">
        <v>41080</v>
      </c>
      <c r="C78" s="9">
        <v>1649.6962586661598</v>
      </c>
      <c r="D78" s="7">
        <v>10.7</v>
      </c>
      <c r="E78" s="92"/>
    </row>
    <row r="79" spans="1:5" ht="15">
      <c r="A79" s="13">
        <f t="shared" si="0"/>
        <v>78</v>
      </c>
      <c r="B79" s="19">
        <v>41086</v>
      </c>
      <c r="C79" s="9">
        <v>2005.5803832973527</v>
      </c>
      <c r="D79" s="13">
        <v>10.44</v>
      </c>
      <c r="E79" s="92"/>
    </row>
    <row r="80" spans="1:5" ht="15">
      <c r="A80" s="13">
        <f t="shared" si="0"/>
        <v>79</v>
      </c>
      <c r="B80" s="19">
        <v>41092</v>
      </c>
      <c r="C80" s="46">
        <v>648.4475588346289</v>
      </c>
      <c r="D80" s="18">
        <v>10.3</v>
      </c>
      <c r="E80" s="92"/>
    </row>
    <row r="81" spans="1:5" ht="15">
      <c r="A81" s="13">
        <f t="shared" si="0"/>
        <v>80</v>
      </c>
      <c r="B81" s="19">
        <v>41099</v>
      </c>
      <c r="C81" s="46">
        <v>1812.1761544329843</v>
      </c>
      <c r="D81" s="18">
        <v>10.07</v>
      </c>
      <c r="E81" s="92"/>
    </row>
    <row r="82" spans="1:5" ht="15">
      <c r="A82" s="13">
        <f t="shared" si="0"/>
        <v>81</v>
      </c>
      <c r="B82" s="19">
        <v>41113</v>
      </c>
      <c r="C82" s="46">
        <v>1420.3556054751853</v>
      </c>
      <c r="D82" s="18">
        <v>9.67</v>
      </c>
      <c r="E82" s="92"/>
    </row>
    <row r="83" spans="1:5" ht="15">
      <c r="A83" s="13">
        <f t="shared" si="0"/>
        <v>82</v>
      </c>
      <c r="B83" s="19">
        <v>41122</v>
      </c>
      <c r="C83" s="46">
        <v>274.74389260905</v>
      </c>
      <c r="D83" s="18">
        <v>9.41</v>
      </c>
      <c r="E83" s="92"/>
    </row>
    <row r="84" spans="1:5" ht="15">
      <c r="A84" s="13">
        <f t="shared" si="0"/>
        <v>83</v>
      </c>
      <c r="B84" s="19">
        <v>41127</v>
      </c>
      <c r="C84" s="46">
        <v>278.1203670209375</v>
      </c>
      <c r="D84" s="18">
        <v>9.26</v>
      </c>
      <c r="E84" s="92"/>
    </row>
    <row r="85" spans="1:5" ht="15">
      <c r="A85" s="13">
        <f t="shared" si="0"/>
        <v>84</v>
      </c>
      <c r="B85" s="19">
        <v>41141</v>
      </c>
      <c r="C85" s="46">
        <v>171.0542724634224</v>
      </c>
      <c r="D85" s="18">
        <v>8.88</v>
      </c>
      <c r="E85" s="92"/>
    </row>
    <row r="86" spans="1:5" ht="15">
      <c r="A86" s="13">
        <f t="shared" si="0"/>
        <v>85</v>
      </c>
      <c r="B86" s="19">
        <v>41162</v>
      </c>
      <c r="C86" s="46">
        <v>85.7291395778892</v>
      </c>
      <c r="D86" s="18">
        <v>8.15</v>
      </c>
      <c r="E86" s="92"/>
    </row>
    <row r="87" spans="1:5" ht="15">
      <c r="A87" s="13">
        <f t="shared" si="0"/>
        <v>86</v>
      </c>
      <c r="B87" s="19">
        <v>41180</v>
      </c>
      <c r="C87" s="46">
        <v>75.52488059090639</v>
      </c>
      <c r="D87" s="18">
        <v>7.99</v>
      </c>
      <c r="E87" s="92"/>
    </row>
    <row r="88" spans="1:5" ht="15">
      <c r="A88" s="18">
        <v>87</v>
      </c>
      <c r="B88" s="49">
        <v>41193</v>
      </c>
      <c r="C88" s="9">
        <v>384.9461840078377</v>
      </c>
      <c r="D88" s="18">
        <v>8.26</v>
      </c>
      <c r="E88" s="92"/>
    </row>
    <row r="89" spans="1:5" ht="15">
      <c r="A89" s="18">
        <v>88</v>
      </c>
      <c r="B89" s="49">
        <v>41207</v>
      </c>
      <c r="C89" s="9">
        <v>30.981002147660927</v>
      </c>
      <c r="D89" s="18">
        <v>8.79</v>
      </c>
      <c r="E89" s="92"/>
    </row>
    <row r="90" spans="1:5" ht="15">
      <c r="A90" s="18">
        <v>89</v>
      </c>
      <c r="B90" s="49">
        <v>41224</v>
      </c>
      <c r="C90" s="9">
        <v>534.6163703599881</v>
      </c>
      <c r="D90" s="18">
        <v>8.7</v>
      </c>
      <c r="E90" s="92"/>
    </row>
    <row r="91" spans="1:5" ht="15">
      <c r="A91" s="18">
        <v>90</v>
      </c>
      <c r="B91" s="49">
        <v>41235</v>
      </c>
      <c r="C91" s="9">
        <v>1952.0502517667687</v>
      </c>
      <c r="D91" s="18">
        <v>10.91</v>
      </c>
      <c r="E91" s="92"/>
    </row>
    <row r="92" spans="1:5" ht="15">
      <c r="A92" s="18">
        <v>91</v>
      </c>
      <c r="B92" s="49">
        <v>41248</v>
      </c>
      <c r="C92" s="9">
        <v>405.52820633185206</v>
      </c>
      <c r="D92" s="18">
        <v>10.52</v>
      </c>
      <c r="E92" s="92"/>
    </row>
    <row r="93" spans="1:5" ht="15">
      <c r="A93" s="18">
        <v>92</v>
      </c>
      <c r="B93" s="49">
        <v>41257</v>
      </c>
      <c r="C93" s="9">
        <v>1384.0919265594018</v>
      </c>
      <c r="D93" s="18">
        <v>10.52</v>
      </c>
      <c r="E93" s="92"/>
    </row>
    <row r="94" spans="1:5" s="45" customFormat="1" ht="15">
      <c r="A94" s="18">
        <v>93</v>
      </c>
      <c r="B94" s="49">
        <v>41290</v>
      </c>
      <c r="C94" s="46">
        <v>6545.110497195139</v>
      </c>
      <c r="D94" s="18">
        <v>11.88</v>
      </c>
      <c r="E94" s="77"/>
    </row>
    <row r="95" spans="1:5" s="45" customFormat="1" ht="15">
      <c r="A95" s="18">
        <v>94</v>
      </c>
      <c r="B95" s="49">
        <v>41326</v>
      </c>
      <c r="C95" s="46">
        <v>5456.826059699661</v>
      </c>
      <c r="D95" s="18">
        <v>12.56</v>
      </c>
      <c r="E95" s="77"/>
    </row>
    <row r="96" spans="1:5" s="45" customFormat="1" ht="15">
      <c r="A96" s="18">
        <v>95</v>
      </c>
      <c r="B96" s="49">
        <v>41342</v>
      </c>
      <c r="C96" s="46">
        <v>3071.058039499261</v>
      </c>
      <c r="D96" s="18">
        <v>12.93</v>
      </c>
      <c r="E96" s="77"/>
    </row>
    <row r="97" spans="1:5" s="45" customFormat="1" ht="15">
      <c r="A97" s="18">
        <v>1</v>
      </c>
      <c r="B97" s="49">
        <v>41387</v>
      </c>
      <c r="C97" s="46">
        <v>3171</v>
      </c>
      <c r="D97" s="18">
        <v>12.91</v>
      </c>
      <c r="E97" s="77"/>
    </row>
    <row r="98" spans="1:5" ht="15">
      <c r="A98" s="18">
        <v>2</v>
      </c>
      <c r="B98" s="19">
        <v>41492</v>
      </c>
      <c r="C98" s="93">
        <v>493.42062172906293</v>
      </c>
      <c r="D98" s="7">
        <v>9.39</v>
      </c>
      <c r="E98" s="92"/>
    </row>
    <row r="99" spans="1:5" ht="15">
      <c r="A99" s="18">
        <v>3</v>
      </c>
      <c r="B99" s="79">
        <v>41592</v>
      </c>
      <c r="C99" s="60">
        <v>1593.8422085558343</v>
      </c>
      <c r="E99" s="80">
        <v>9.71</v>
      </c>
    </row>
    <row r="100" spans="1:5" ht="15">
      <c r="A100" s="58">
        <v>4</v>
      </c>
      <c r="B100" s="74">
        <v>41697</v>
      </c>
      <c r="C100" s="75">
        <v>3524.4919208000533</v>
      </c>
      <c r="D100" s="77"/>
      <c r="E100" s="76">
        <v>17.07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2012-04-20T17:28:45Z</cp:lastPrinted>
  <dcterms:created xsi:type="dcterms:W3CDTF">2012-03-28T17:13:26Z</dcterms:created>
  <dcterms:modified xsi:type="dcterms:W3CDTF">2014-04-28T13:59:28Z</dcterms:modified>
  <cp:category/>
  <cp:version/>
  <cp:contentType/>
  <cp:contentStatus/>
</cp:coreProperties>
</file>