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tabRatio="943" firstSheet="4" activeTab="10"/>
  </bookViews>
  <sheets>
    <sheet name="dados revistos" sheetId="1" r:id="rId1"/>
    <sheet name="aux graf leit. x desc. liqida" sheetId="2" r:id="rId2"/>
    <sheet name="grafic leit. x vazões liquidas" sheetId="3" r:id="rId3"/>
    <sheet name="aux graf. leituras x areas" sheetId="4" r:id="rId4"/>
    <sheet name="graf. leituras x areas" sheetId="5" r:id="rId5"/>
    <sheet name="aux. graf. leituras x velocides" sheetId="6" r:id="rId6"/>
    <sheet name="graf. leit. x veloc." sheetId="7" r:id="rId7"/>
    <sheet name="aux graf leituras x conc." sheetId="8" r:id="rId8"/>
    <sheet name="graf.  leit. x concentraçõ " sheetId="9" r:id="rId9"/>
    <sheet name="aux graf leituras x desc sólida" sheetId="10" r:id="rId10"/>
    <sheet name="grafico leituras x desc. sólida" sheetId="11" r:id="rId11"/>
  </sheets>
  <definedNames/>
  <calcPr fullCalcOnLoad="1"/>
</workbook>
</file>

<file path=xl/sharedStrings.xml><?xml version="1.0" encoding="utf-8"?>
<sst xmlns="http://schemas.openxmlformats.org/spreadsheetml/2006/main" count="34" uniqueCount="11">
  <si>
    <t>N°</t>
  </si>
  <si>
    <t>DATAS</t>
  </si>
  <si>
    <t>LEITURAS DAS RÉGUAS (m)</t>
  </si>
  <si>
    <t>VELOCIDADES     MÉDIAS (m/s)</t>
  </si>
  <si>
    <t>AREA DA SEÇÃO (m²)</t>
  </si>
  <si>
    <t>VAZÕES           LÍQUIDAS (m³/s)</t>
  </si>
  <si>
    <t>CONCENTRAÇÕES MÉDIAS (mg/l)</t>
  </si>
  <si>
    <t>VAZÕES SÓLIDAS EM SUSPENSÃO (t/dia)</t>
  </si>
  <si>
    <t>TEMPERATURAS DA ÁGUA (°C)</t>
  </si>
  <si>
    <t>LEITURAS DAS RÉGUAS  (m)</t>
  </si>
  <si>
    <t xml:space="preserve">LEITURA DE RÉGUAS 10/2013 A 03/2014 (m)    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</si>
</sst>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"/>
    <numFmt numFmtId="178" formatCode="0.000"/>
    <numFmt numFmtId="179" formatCode="0.00000"/>
    <numFmt numFmtId="180" formatCode="#,##0.00000"/>
    <numFmt numFmtId="181" formatCode="0.00000000"/>
    <numFmt numFmtId="182" formatCode="0.000000000"/>
    <numFmt numFmtId="183" formatCode="0.0000000000"/>
    <numFmt numFmtId="184" formatCode="0.0000000"/>
    <numFmt numFmtId="185" formatCode="0.000000"/>
    <numFmt numFmtId="186" formatCode="mmm/yyyy"/>
    <numFmt numFmtId="187" formatCode="#,##0.0"/>
    <numFmt numFmtId="188" formatCode="[$-416]dddd\,\ d&quot; de &quot;mmmm&quot; de &quot;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2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25">
    <xf numFmtId="0" fontId="0" fillId="0" borderId="0" xfId="0" applyFont="1" applyAlignment="1">
      <alignment/>
    </xf>
    <xf numFmtId="0" fontId="0" fillId="0" borderId="0" xfId="0" applyFill="1" applyAlignment="1">
      <alignment/>
    </xf>
    <xf numFmtId="2" fontId="5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176" fontId="4" fillId="0" borderId="0" xfId="0" applyNumberFormat="1" applyFont="1" applyAlignment="1">
      <alignment horizontal="center"/>
    </xf>
    <xf numFmtId="14" fontId="5" fillId="0" borderId="1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textRotation="90" wrapText="1"/>
    </xf>
    <xf numFmtId="2" fontId="2" fillId="33" borderId="12" xfId="0" applyNumberFormat="1" applyFont="1" applyFill="1" applyBorder="1" applyAlignment="1">
      <alignment horizontal="center" vertical="center" textRotation="90" wrapText="1"/>
    </xf>
    <xf numFmtId="176" fontId="2" fillId="33" borderId="12" xfId="0" applyNumberFormat="1" applyFont="1" applyFill="1" applyBorder="1" applyAlignment="1">
      <alignment horizontal="center" vertical="center" textRotation="90" wrapText="1"/>
    </xf>
    <xf numFmtId="2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176" fontId="9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176" fontId="8" fillId="0" borderId="0" xfId="0" applyNumberFormat="1" applyFont="1" applyFill="1" applyBorder="1" applyAlignment="1">
      <alignment horizontal="center"/>
    </xf>
    <xf numFmtId="14" fontId="9" fillId="0" borderId="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4" fontId="4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48" fillId="0" borderId="0" xfId="0" applyFont="1" applyAlignment="1">
      <alignment/>
    </xf>
    <xf numFmtId="14" fontId="8" fillId="0" borderId="0" xfId="0" applyNumberFormat="1" applyFont="1" applyAlignment="1">
      <alignment/>
    </xf>
    <xf numFmtId="0" fontId="48" fillId="0" borderId="0" xfId="0" applyFont="1" applyFill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14" fontId="5" fillId="0" borderId="16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14" fontId="5" fillId="0" borderId="17" xfId="0" applyNumberFormat="1" applyFont="1" applyFill="1" applyBorder="1" applyAlignment="1">
      <alignment horizontal="center"/>
    </xf>
    <xf numFmtId="14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right"/>
    </xf>
    <xf numFmtId="1" fontId="5" fillId="0" borderId="16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 horizontal="center"/>
    </xf>
    <xf numFmtId="1" fontId="8" fillId="0" borderId="0" xfId="0" applyNumberFormat="1" applyFont="1" applyFill="1" applyAlignment="1">
      <alignment horizontal="right"/>
    </xf>
    <xf numFmtId="0" fontId="48" fillId="0" borderId="10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Fill="1" applyAlignment="1">
      <alignment/>
    </xf>
    <xf numFmtId="14" fontId="8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2" fontId="48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" fontId="8" fillId="0" borderId="0" xfId="0" applyNumberFormat="1" applyFont="1" applyFill="1" applyAlignment="1">
      <alignment horizontal="center"/>
    </xf>
    <xf numFmtId="1" fontId="4" fillId="0" borderId="0" xfId="0" applyNumberFormat="1" applyFont="1" applyAlignment="1">
      <alignment horizontal="right"/>
    </xf>
    <xf numFmtId="0" fontId="49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8" fillId="0" borderId="19" xfId="0" applyFont="1" applyFill="1" applyBorder="1" applyAlignment="1">
      <alignment horizontal="center"/>
    </xf>
    <xf numFmtId="14" fontId="5" fillId="0" borderId="19" xfId="0" applyNumberFormat="1" applyFont="1" applyBorder="1" applyAlignment="1">
      <alignment horizontal="center"/>
    </xf>
    <xf numFmtId="2" fontId="5" fillId="0" borderId="19" xfId="0" applyNumberFormat="1" applyFont="1" applyFill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3" fontId="5" fillId="0" borderId="19" xfId="0" applyNumberFormat="1" applyFont="1" applyFill="1" applyBorder="1" applyAlignment="1">
      <alignment horizontal="center"/>
    </xf>
    <xf numFmtId="176" fontId="5" fillId="0" borderId="19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/>
    </xf>
    <xf numFmtId="0" fontId="7" fillId="34" borderId="10" xfId="0" applyFont="1" applyFill="1" applyBorder="1" applyAlignment="1">
      <alignment horizontal="center" vertical="center"/>
    </xf>
    <xf numFmtId="14" fontId="7" fillId="34" borderId="10" xfId="0" applyNumberFormat="1" applyFont="1" applyFill="1" applyBorder="1" applyAlignment="1">
      <alignment horizontal="center" vertical="center" textRotation="90" wrapText="1"/>
    </xf>
    <xf numFmtId="0" fontId="7" fillId="34" borderId="10" xfId="0" applyFont="1" applyFill="1" applyBorder="1" applyAlignment="1">
      <alignment horizontal="center" vertical="center" textRotation="90" wrapText="1"/>
    </xf>
    <xf numFmtId="4" fontId="7" fillId="34" borderId="10" xfId="0" applyNumberFormat="1" applyFont="1" applyFill="1" applyBorder="1" applyAlignment="1">
      <alignment horizontal="center" vertical="center" textRotation="90" wrapText="1"/>
    </xf>
    <xf numFmtId="14" fontId="8" fillId="0" borderId="10" xfId="0" applyNumberFormat="1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 vertical="center"/>
    </xf>
    <xf numFmtId="14" fontId="7" fillId="34" borderId="20" xfId="0" applyNumberFormat="1" applyFont="1" applyFill="1" applyBorder="1" applyAlignment="1">
      <alignment horizontal="center" vertical="center" textRotation="90" wrapText="1"/>
    </xf>
    <xf numFmtId="1" fontId="7" fillId="34" borderId="20" xfId="0" applyNumberFormat="1" applyFont="1" applyFill="1" applyBorder="1" applyAlignment="1">
      <alignment horizontal="center" vertical="center" textRotation="90" wrapText="1"/>
    </xf>
    <xf numFmtId="2" fontId="48" fillId="0" borderId="10" xfId="0" applyNumberFormat="1" applyFont="1" applyFill="1" applyBorder="1" applyAlignment="1">
      <alignment horizontal="center"/>
    </xf>
    <xf numFmtId="2" fontId="7" fillId="34" borderId="20" xfId="0" applyNumberFormat="1" applyFont="1" applyFill="1" applyBorder="1" applyAlignment="1">
      <alignment horizontal="center" vertical="center" textRotation="90" wrapText="1"/>
    </xf>
    <xf numFmtId="2" fontId="7" fillId="34" borderId="10" xfId="0" applyNumberFormat="1" applyFont="1" applyFill="1" applyBorder="1" applyAlignment="1">
      <alignment horizontal="center" vertical="center" textRotation="90" wrapText="1"/>
    </xf>
    <xf numFmtId="0" fontId="8" fillId="0" borderId="15" xfId="0" applyFont="1" applyFill="1" applyBorder="1" applyAlignment="1">
      <alignment horizontal="center" vertical="center"/>
    </xf>
    <xf numFmtId="14" fontId="5" fillId="0" borderId="16" xfId="0" applyNumberFormat="1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2" fontId="48" fillId="0" borderId="10" xfId="0" applyNumberFormat="1" applyFont="1" applyFill="1" applyBorder="1" applyAlignment="1">
      <alignment horizontal="center" vertical="center"/>
    </xf>
    <xf numFmtId="14" fontId="5" fillId="0" borderId="17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14" fontId="5" fillId="0" borderId="19" xfId="0" applyNumberFormat="1" applyFont="1" applyFill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14" fontId="5" fillId="0" borderId="22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14" fontId="5" fillId="0" borderId="23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 wrapText="1"/>
    </xf>
    <xf numFmtId="3" fontId="6" fillId="0" borderId="10" xfId="0" applyNumberFormat="1" applyFont="1" applyFill="1" applyBorder="1" applyAlignment="1">
      <alignment horizontal="center" vertical="center"/>
    </xf>
    <xf numFmtId="1" fontId="7" fillId="34" borderId="10" xfId="0" applyNumberFormat="1" applyFont="1" applyFill="1" applyBorder="1" applyAlignment="1">
      <alignment horizontal="center" vertical="center" textRotation="90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chartsheet" Target="chartsheets/sheet5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0165"/>
          <c:w val="0.95"/>
          <c:h val="0.869"/>
        </c:manualLayout>
      </c:layout>
      <c:scatterChart>
        <c:scatterStyle val="lineMarker"/>
        <c:varyColors val="0"/>
        <c:ser>
          <c:idx val="0"/>
          <c:order val="0"/>
          <c:tx>
            <c:strRef>
              <c:f>'aux graf leit. x desc. liqida'!$D$1</c:f>
              <c:strCache>
                <c:ptCount val="1"/>
                <c:pt idx="0">
                  <c:v>LEITURAS DAS RÉGUAS (m)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'aux graf leit. x desc. liqida'!$C$2:$C$114</c:f>
              <c:numCache>
                <c:ptCount val="113"/>
                <c:pt idx="0">
                  <c:v>11543.263230580305</c:v>
                </c:pt>
                <c:pt idx="1">
                  <c:v>12031.860649004408</c:v>
                </c:pt>
                <c:pt idx="2">
                  <c:v>13567.383489105843</c:v>
                </c:pt>
                <c:pt idx="3">
                  <c:v>14602.41468034487</c:v>
                </c:pt>
                <c:pt idx="4">
                  <c:v>15096.614571131118</c:v>
                </c:pt>
                <c:pt idx="5">
                  <c:v>14266.215347041596</c:v>
                </c:pt>
                <c:pt idx="6">
                  <c:v>14070.255661772882</c:v>
                </c:pt>
                <c:pt idx="7">
                  <c:v>15214.428137166997</c:v>
                </c:pt>
                <c:pt idx="8">
                  <c:v>15743.322941840988</c:v>
                </c:pt>
                <c:pt idx="9">
                  <c:v>15314.338829074104</c:v>
                </c:pt>
                <c:pt idx="10">
                  <c:v>17936.432011921148</c:v>
                </c:pt>
                <c:pt idx="11">
                  <c:v>14676.300129593476</c:v>
                </c:pt>
                <c:pt idx="12">
                  <c:v>11926.788025947513</c:v>
                </c:pt>
                <c:pt idx="13">
                  <c:v>8070.496921741756</c:v>
                </c:pt>
                <c:pt idx="14">
                  <c:v>6734.151325490062</c:v>
                </c:pt>
                <c:pt idx="15">
                  <c:v>5356.849216387527</c:v>
                </c:pt>
                <c:pt idx="16">
                  <c:v>4316.590463812283</c:v>
                </c:pt>
                <c:pt idx="17">
                  <c:v>3153.175730333785</c:v>
                </c:pt>
                <c:pt idx="18">
                  <c:v>3499.793920754601</c:v>
                </c:pt>
                <c:pt idx="19">
                  <c:v>2666.936255688645</c:v>
                </c:pt>
                <c:pt idx="20">
                  <c:v>1878.8189193878945</c:v>
                </c:pt>
                <c:pt idx="21">
                  <c:v>710.5712718661216</c:v>
                </c:pt>
                <c:pt idx="22">
                  <c:v>966.7880690105925</c:v>
                </c:pt>
                <c:pt idx="23">
                  <c:v>1091.9683804257766</c:v>
                </c:pt>
                <c:pt idx="24">
                  <c:v>2279.166960498154</c:v>
                </c:pt>
                <c:pt idx="25">
                  <c:v>1749.2744576846083</c:v>
                </c:pt>
                <c:pt idx="26">
                  <c:v>2507.9813403547587</c:v>
                </c:pt>
                <c:pt idx="27">
                  <c:v>3130.675942247826</c:v>
                </c:pt>
                <c:pt idx="28">
                  <c:v>13743</c:v>
                </c:pt>
                <c:pt idx="29">
                  <c:v>2752.6827369298057</c:v>
                </c:pt>
                <c:pt idx="30">
                  <c:v>4817</c:v>
                </c:pt>
                <c:pt idx="31">
                  <c:v>6417</c:v>
                </c:pt>
                <c:pt idx="32">
                  <c:v>8366</c:v>
                </c:pt>
                <c:pt idx="33">
                  <c:v>9571</c:v>
                </c:pt>
                <c:pt idx="34">
                  <c:v>10305</c:v>
                </c:pt>
                <c:pt idx="35">
                  <c:v>11051</c:v>
                </c:pt>
                <c:pt idx="36">
                  <c:v>11588</c:v>
                </c:pt>
                <c:pt idx="37">
                  <c:v>12897</c:v>
                </c:pt>
                <c:pt idx="38">
                  <c:v>14280</c:v>
                </c:pt>
                <c:pt idx="39">
                  <c:v>14314</c:v>
                </c:pt>
                <c:pt idx="40">
                  <c:v>14797.921960868893</c:v>
                </c:pt>
                <c:pt idx="41">
                  <c:v>15293.298620945583</c:v>
                </c:pt>
                <c:pt idx="42">
                  <c:v>14797.364859046833</c:v>
                </c:pt>
                <c:pt idx="43">
                  <c:v>14998.844602205498</c:v>
                </c:pt>
                <c:pt idx="44">
                  <c:v>16141.461818361924</c:v>
                </c:pt>
                <c:pt idx="45">
                  <c:v>16226.458340426489</c:v>
                </c:pt>
                <c:pt idx="46">
                  <c:v>15400.482694514149</c:v>
                </c:pt>
                <c:pt idx="47">
                  <c:v>14842.414230927805</c:v>
                </c:pt>
                <c:pt idx="48">
                  <c:v>13497.186059953967</c:v>
                </c:pt>
                <c:pt idx="49">
                  <c:v>10667.2463291889</c:v>
                </c:pt>
                <c:pt idx="50">
                  <c:v>7258.968451300562</c:v>
                </c:pt>
                <c:pt idx="51">
                  <c:v>4060.725498476051</c:v>
                </c:pt>
                <c:pt idx="52">
                  <c:v>2086</c:v>
                </c:pt>
                <c:pt idx="53">
                  <c:v>1137.2115524906044</c:v>
                </c:pt>
                <c:pt idx="54">
                  <c:v>1922.363387228065</c:v>
                </c:pt>
                <c:pt idx="55">
                  <c:v>1374.4871767151965</c:v>
                </c:pt>
                <c:pt idx="56">
                  <c:v>426.4911168414042</c:v>
                </c:pt>
                <c:pt idx="57">
                  <c:v>1036.162267284309</c:v>
                </c:pt>
                <c:pt idx="58">
                  <c:v>666.188523180298</c:v>
                </c:pt>
                <c:pt idx="59">
                  <c:v>723.6048577145027</c:v>
                </c:pt>
                <c:pt idx="60">
                  <c:v>1527.515742868741</c:v>
                </c:pt>
                <c:pt idx="61">
                  <c:v>1070.9028560684562</c:v>
                </c:pt>
                <c:pt idx="62">
                  <c:v>1082.1547811079197</c:v>
                </c:pt>
                <c:pt idx="63">
                  <c:v>506.69721386503153</c:v>
                </c:pt>
                <c:pt idx="64">
                  <c:v>1474.7012583035585</c:v>
                </c:pt>
                <c:pt idx="65">
                  <c:v>2808.7823579531173</c:v>
                </c:pt>
                <c:pt idx="66">
                  <c:v>2518.329376054617</c:v>
                </c:pt>
                <c:pt idx="67">
                  <c:v>3263.734886570537</c:v>
                </c:pt>
                <c:pt idx="68">
                  <c:v>5676.4775344029</c:v>
                </c:pt>
                <c:pt idx="69">
                  <c:v>5456.3056997953245</c:v>
                </c:pt>
                <c:pt idx="70">
                  <c:v>7038.135755783809</c:v>
                </c:pt>
                <c:pt idx="71">
                  <c:v>6718.101820535907</c:v>
                </c:pt>
                <c:pt idx="72">
                  <c:v>5776.922737701024</c:v>
                </c:pt>
                <c:pt idx="73">
                  <c:v>7765.870478671303</c:v>
                </c:pt>
                <c:pt idx="74">
                  <c:v>9161.963210495496</c:v>
                </c:pt>
                <c:pt idx="75">
                  <c:v>10391.673613422005</c:v>
                </c:pt>
                <c:pt idx="76">
                  <c:v>7406.870399203465</c:v>
                </c:pt>
                <c:pt idx="77">
                  <c:v>13006.204287605684</c:v>
                </c:pt>
                <c:pt idx="78">
                  <c:v>14412.742097220842</c:v>
                </c:pt>
                <c:pt idx="79">
                  <c:v>14441.229469464222</c:v>
                </c:pt>
                <c:pt idx="80">
                  <c:v>14699.528643420266</c:v>
                </c:pt>
                <c:pt idx="81">
                  <c:v>15150.667834327596</c:v>
                </c:pt>
                <c:pt idx="82">
                  <c:v>14002.415709056027</c:v>
                </c:pt>
                <c:pt idx="83">
                  <c:v>13743.9098746484</c:v>
                </c:pt>
                <c:pt idx="84">
                  <c:v>14288.480791576534</c:v>
                </c:pt>
                <c:pt idx="85">
                  <c:v>13953.01526406662</c:v>
                </c:pt>
                <c:pt idx="86">
                  <c:v>14348.142487869161</c:v>
                </c:pt>
                <c:pt idx="87">
                  <c:v>12901.997602292864</c:v>
                </c:pt>
                <c:pt idx="88">
                  <c:v>13250.676511706297</c:v>
                </c:pt>
                <c:pt idx="89">
                  <c:v>12531.180837882575</c:v>
                </c:pt>
                <c:pt idx="90">
                  <c:v>12439.968840050316</c:v>
                </c:pt>
                <c:pt idx="91">
                  <c:v>11110.59047694862</c:v>
                </c:pt>
                <c:pt idx="92">
                  <c:v>10119.413586378718</c:v>
                </c:pt>
                <c:pt idx="93">
                  <c:v>9617.249196770172</c:v>
                </c:pt>
                <c:pt idx="94">
                  <c:v>9075.344893045634</c:v>
                </c:pt>
                <c:pt idx="95">
                  <c:v>8883.707770466897</c:v>
                </c:pt>
                <c:pt idx="96">
                  <c:v>7051.019063041542</c:v>
                </c:pt>
                <c:pt idx="97">
                  <c:v>5738.20730861105</c:v>
                </c:pt>
                <c:pt idx="98">
                  <c:v>4211.62546753907</c:v>
                </c:pt>
                <c:pt idx="99">
                  <c:v>3040.4635436807125</c:v>
                </c:pt>
                <c:pt idx="100">
                  <c:v>2532.254383412031</c:v>
                </c:pt>
                <c:pt idx="101">
                  <c:v>2047.854386688649</c:v>
                </c:pt>
                <c:pt idx="102">
                  <c:v>1362.8827697989238</c:v>
                </c:pt>
                <c:pt idx="103">
                  <c:v>1701.507860707783</c:v>
                </c:pt>
                <c:pt idx="104">
                  <c:v>1731.2438922524154</c:v>
                </c:pt>
                <c:pt idx="105">
                  <c:v>2259.3785006858193</c:v>
                </c:pt>
                <c:pt idx="106">
                  <c:v>3462.80108017069</c:v>
                </c:pt>
                <c:pt idx="107">
                  <c:v>4501.4881383276515</c:v>
                </c:pt>
                <c:pt idx="108">
                  <c:v>7564.6681335276935</c:v>
                </c:pt>
                <c:pt idx="109">
                  <c:v>13927.330965088862</c:v>
                </c:pt>
                <c:pt idx="110">
                  <c:v>3161.0394453968174</c:v>
                </c:pt>
                <c:pt idx="111">
                  <c:v>3036.7634046806556</c:v>
                </c:pt>
                <c:pt idx="112">
                  <c:v>6008.116822396416</c:v>
                </c:pt>
              </c:numCache>
            </c:numRef>
          </c:xVal>
          <c:yVal>
            <c:numRef>
              <c:f>'aux graf leit. x desc. liqida'!$D$2:$D$114</c:f>
              <c:numCache>
                <c:ptCount val="113"/>
                <c:pt idx="0">
                  <c:v>9.97</c:v>
                </c:pt>
                <c:pt idx="1">
                  <c:v>10.03</c:v>
                </c:pt>
                <c:pt idx="2">
                  <c:v>10.29</c:v>
                </c:pt>
                <c:pt idx="3">
                  <c:v>10.41</c:v>
                </c:pt>
                <c:pt idx="4">
                  <c:v>10.64</c:v>
                </c:pt>
                <c:pt idx="5">
                  <c:v>10.68</c:v>
                </c:pt>
                <c:pt idx="6">
                  <c:v>10.76</c:v>
                </c:pt>
                <c:pt idx="7">
                  <c:v>11</c:v>
                </c:pt>
                <c:pt idx="8">
                  <c:v>11.18</c:v>
                </c:pt>
                <c:pt idx="9">
                  <c:v>11.2</c:v>
                </c:pt>
                <c:pt idx="10">
                  <c:v>11.12</c:v>
                </c:pt>
                <c:pt idx="11">
                  <c:v>10.63</c:v>
                </c:pt>
                <c:pt idx="12">
                  <c:v>10.15</c:v>
                </c:pt>
                <c:pt idx="13">
                  <c:v>8.6</c:v>
                </c:pt>
                <c:pt idx="14">
                  <c:v>8.09</c:v>
                </c:pt>
                <c:pt idx="15">
                  <c:v>7.59</c:v>
                </c:pt>
                <c:pt idx="16">
                  <c:v>7.08</c:v>
                </c:pt>
                <c:pt idx="17">
                  <c:v>6.38</c:v>
                </c:pt>
                <c:pt idx="18">
                  <c:v>6.13</c:v>
                </c:pt>
                <c:pt idx="19">
                  <c:v>5.92</c:v>
                </c:pt>
                <c:pt idx="20">
                  <c:v>5.56</c:v>
                </c:pt>
                <c:pt idx="21">
                  <c:v>5.29</c:v>
                </c:pt>
                <c:pt idx="22">
                  <c:v>5.2</c:v>
                </c:pt>
                <c:pt idx="23">
                  <c:v>5.13</c:v>
                </c:pt>
                <c:pt idx="24">
                  <c:v>5.19</c:v>
                </c:pt>
                <c:pt idx="25">
                  <c:v>5.29</c:v>
                </c:pt>
                <c:pt idx="26">
                  <c:v>5.6</c:v>
                </c:pt>
                <c:pt idx="27">
                  <c:v>5.7</c:v>
                </c:pt>
                <c:pt idx="28">
                  <c:v>10.34</c:v>
                </c:pt>
                <c:pt idx="29">
                  <c:v>5.88</c:v>
                </c:pt>
                <c:pt idx="30">
                  <c:v>7.53</c:v>
                </c:pt>
                <c:pt idx="31">
                  <c:v>8.22</c:v>
                </c:pt>
                <c:pt idx="32">
                  <c:v>8.74</c:v>
                </c:pt>
                <c:pt idx="33">
                  <c:v>9.02</c:v>
                </c:pt>
                <c:pt idx="34">
                  <c:v>9.28</c:v>
                </c:pt>
                <c:pt idx="35">
                  <c:v>9.58</c:v>
                </c:pt>
                <c:pt idx="36">
                  <c:v>9.82</c:v>
                </c:pt>
                <c:pt idx="37">
                  <c:v>10.2</c:v>
                </c:pt>
                <c:pt idx="38">
                  <c:v>10.49</c:v>
                </c:pt>
                <c:pt idx="39">
                  <c:v>10.52</c:v>
                </c:pt>
                <c:pt idx="40">
                  <c:v>10.68</c:v>
                </c:pt>
                <c:pt idx="41">
                  <c:v>10.83</c:v>
                </c:pt>
                <c:pt idx="42">
                  <c:v>10.93</c:v>
                </c:pt>
                <c:pt idx="43">
                  <c:v>10.98</c:v>
                </c:pt>
                <c:pt idx="44">
                  <c:v>11</c:v>
                </c:pt>
                <c:pt idx="45">
                  <c:v>10.95</c:v>
                </c:pt>
                <c:pt idx="46">
                  <c:v>10.84</c:v>
                </c:pt>
                <c:pt idx="47">
                  <c:v>10.63</c:v>
                </c:pt>
                <c:pt idx="48">
                  <c:v>10.24</c:v>
                </c:pt>
                <c:pt idx="49">
                  <c:v>9.55</c:v>
                </c:pt>
                <c:pt idx="50">
                  <c:v>8.19</c:v>
                </c:pt>
                <c:pt idx="51">
                  <c:v>6.88</c:v>
                </c:pt>
                <c:pt idx="52">
                  <c:v>6.15</c:v>
                </c:pt>
                <c:pt idx="53">
                  <c:v>6.24</c:v>
                </c:pt>
                <c:pt idx="54">
                  <c:v>5.66</c:v>
                </c:pt>
                <c:pt idx="55">
                  <c:v>5.56</c:v>
                </c:pt>
                <c:pt idx="56">
                  <c:v>5.34</c:v>
                </c:pt>
                <c:pt idx="57">
                  <c:v>5.29</c:v>
                </c:pt>
                <c:pt idx="58">
                  <c:v>5.23</c:v>
                </c:pt>
                <c:pt idx="59">
                  <c:v>5.9</c:v>
                </c:pt>
                <c:pt idx="60">
                  <c:v>6.16</c:v>
                </c:pt>
                <c:pt idx="61">
                  <c:v>5.9</c:v>
                </c:pt>
                <c:pt idx="62">
                  <c:v>5.85</c:v>
                </c:pt>
                <c:pt idx="63">
                  <c:v>5.8</c:v>
                </c:pt>
                <c:pt idx="64">
                  <c:v>5.94</c:v>
                </c:pt>
                <c:pt idx="65">
                  <c:v>6.09</c:v>
                </c:pt>
                <c:pt idx="66">
                  <c:v>6.03</c:v>
                </c:pt>
                <c:pt idx="67">
                  <c:v>6.53</c:v>
                </c:pt>
                <c:pt idx="68">
                  <c:v>7.57</c:v>
                </c:pt>
                <c:pt idx="69">
                  <c:v>7.94</c:v>
                </c:pt>
                <c:pt idx="70">
                  <c:v>8.24</c:v>
                </c:pt>
                <c:pt idx="71">
                  <c:v>8.24</c:v>
                </c:pt>
                <c:pt idx="72">
                  <c:v>8.42</c:v>
                </c:pt>
                <c:pt idx="73">
                  <c:v>8.9</c:v>
                </c:pt>
                <c:pt idx="74">
                  <c:v>9.35</c:v>
                </c:pt>
                <c:pt idx="75">
                  <c:v>9.62</c:v>
                </c:pt>
                <c:pt idx="76">
                  <c:v>9.96</c:v>
                </c:pt>
                <c:pt idx="77">
                  <c:v>10.2</c:v>
                </c:pt>
                <c:pt idx="78">
                  <c:v>10.22</c:v>
                </c:pt>
                <c:pt idx="79">
                  <c:v>10.27</c:v>
                </c:pt>
                <c:pt idx="80">
                  <c:v>10.33</c:v>
                </c:pt>
                <c:pt idx="81">
                  <c:v>10.39</c:v>
                </c:pt>
                <c:pt idx="82">
                  <c:v>10.46</c:v>
                </c:pt>
                <c:pt idx="83">
                  <c:v>10.46</c:v>
                </c:pt>
                <c:pt idx="84">
                  <c:v>10.5</c:v>
                </c:pt>
                <c:pt idx="85">
                  <c:v>10.48</c:v>
                </c:pt>
                <c:pt idx="86">
                  <c:v>10.4</c:v>
                </c:pt>
                <c:pt idx="87">
                  <c:v>10.28</c:v>
                </c:pt>
                <c:pt idx="88">
                  <c:v>10.14</c:v>
                </c:pt>
                <c:pt idx="89">
                  <c:v>9.98</c:v>
                </c:pt>
                <c:pt idx="90">
                  <c:v>9.79</c:v>
                </c:pt>
                <c:pt idx="91">
                  <c:v>9.54</c:v>
                </c:pt>
                <c:pt idx="92">
                  <c:v>9.26</c:v>
                </c:pt>
                <c:pt idx="93">
                  <c:v>9.1</c:v>
                </c:pt>
                <c:pt idx="94">
                  <c:v>8.91</c:v>
                </c:pt>
                <c:pt idx="95">
                  <c:v>8.77</c:v>
                </c:pt>
                <c:pt idx="96">
                  <c:v>8.26</c:v>
                </c:pt>
                <c:pt idx="97">
                  <c:v>8.67</c:v>
                </c:pt>
                <c:pt idx="98">
                  <c:v>7.08</c:v>
                </c:pt>
                <c:pt idx="99">
                  <c:v>6.4</c:v>
                </c:pt>
                <c:pt idx="100">
                  <c:v>6.1</c:v>
                </c:pt>
                <c:pt idx="101">
                  <c:v>5.72</c:v>
                </c:pt>
                <c:pt idx="102">
                  <c:v>5.57</c:v>
                </c:pt>
                <c:pt idx="103">
                  <c:v>5.91</c:v>
                </c:pt>
                <c:pt idx="104">
                  <c:v>5.88</c:v>
                </c:pt>
                <c:pt idx="105">
                  <c:v>6.23</c:v>
                </c:pt>
                <c:pt idx="106">
                  <c:v>6.9</c:v>
                </c:pt>
                <c:pt idx="107">
                  <c:v>7.44</c:v>
                </c:pt>
                <c:pt idx="108">
                  <c:v>8.71</c:v>
                </c:pt>
                <c:pt idx="109">
                  <c:v>10.47</c:v>
                </c:pt>
                <c:pt idx="110">
                  <c:v>6.82</c:v>
                </c:pt>
                <c:pt idx="111">
                  <c:v>6.38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'aux graf leit. x desc. liqida'!$E$1</c:f>
              <c:strCache>
                <c:ptCount val="1"/>
                <c:pt idx="0">
                  <c:v>LEITURA DE RÉGUAS 10/2013 A 03/2014 (m)   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'aux graf leit. x desc. liqida'!$C$2:$C$115</c:f>
              <c:numCache>
                <c:ptCount val="114"/>
                <c:pt idx="0">
                  <c:v>11543.263230580305</c:v>
                </c:pt>
                <c:pt idx="1">
                  <c:v>12031.860649004408</c:v>
                </c:pt>
                <c:pt idx="2">
                  <c:v>13567.383489105843</c:v>
                </c:pt>
                <c:pt idx="3">
                  <c:v>14602.41468034487</c:v>
                </c:pt>
                <c:pt idx="4">
                  <c:v>15096.614571131118</c:v>
                </c:pt>
                <c:pt idx="5">
                  <c:v>14266.215347041596</c:v>
                </c:pt>
                <c:pt idx="6">
                  <c:v>14070.255661772882</c:v>
                </c:pt>
                <c:pt idx="7">
                  <c:v>15214.428137166997</c:v>
                </c:pt>
                <c:pt idx="8">
                  <c:v>15743.322941840988</c:v>
                </c:pt>
                <c:pt idx="9">
                  <c:v>15314.338829074104</c:v>
                </c:pt>
                <c:pt idx="10">
                  <c:v>17936.432011921148</c:v>
                </c:pt>
                <c:pt idx="11">
                  <c:v>14676.300129593476</c:v>
                </c:pt>
                <c:pt idx="12">
                  <c:v>11926.788025947513</c:v>
                </c:pt>
                <c:pt idx="13">
                  <c:v>8070.496921741756</c:v>
                </c:pt>
                <c:pt idx="14">
                  <c:v>6734.151325490062</c:v>
                </c:pt>
                <c:pt idx="15">
                  <c:v>5356.849216387527</c:v>
                </c:pt>
                <c:pt idx="16">
                  <c:v>4316.590463812283</c:v>
                </c:pt>
                <c:pt idx="17">
                  <c:v>3153.175730333785</c:v>
                </c:pt>
                <c:pt idx="18">
                  <c:v>3499.793920754601</c:v>
                </c:pt>
                <c:pt idx="19">
                  <c:v>2666.936255688645</c:v>
                </c:pt>
                <c:pt idx="20">
                  <c:v>1878.8189193878945</c:v>
                </c:pt>
                <c:pt idx="21">
                  <c:v>710.5712718661216</c:v>
                </c:pt>
                <c:pt idx="22">
                  <c:v>966.7880690105925</c:v>
                </c:pt>
                <c:pt idx="23">
                  <c:v>1091.9683804257766</c:v>
                </c:pt>
                <c:pt idx="24">
                  <c:v>2279.166960498154</c:v>
                </c:pt>
                <c:pt idx="25">
                  <c:v>1749.2744576846083</c:v>
                </c:pt>
                <c:pt idx="26">
                  <c:v>2507.9813403547587</c:v>
                </c:pt>
                <c:pt idx="27">
                  <c:v>3130.675942247826</c:v>
                </c:pt>
                <c:pt idx="28">
                  <c:v>13743</c:v>
                </c:pt>
                <c:pt idx="29">
                  <c:v>2752.6827369298057</c:v>
                </c:pt>
                <c:pt idx="30">
                  <c:v>4817</c:v>
                </c:pt>
                <c:pt idx="31">
                  <c:v>6417</c:v>
                </c:pt>
                <c:pt idx="32">
                  <c:v>8366</c:v>
                </c:pt>
                <c:pt idx="33">
                  <c:v>9571</c:v>
                </c:pt>
                <c:pt idx="34">
                  <c:v>10305</c:v>
                </c:pt>
                <c:pt idx="35">
                  <c:v>11051</c:v>
                </c:pt>
                <c:pt idx="36">
                  <c:v>11588</c:v>
                </c:pt>
                <c:pt idx="37">
                  <c:v>12897</c:v>
                </c:pt>
                <c:pt idx="38">
                  <c:v>14280</c:v>
                </c:pt>
                <c:pt idx="39">
                  <c:v>14314</c:v>
                </c:pt>
                <c:pt idx="40">
                  <c:v>14797.921960868893</c:v>
                </c:pt>
                <c:pt idx="41">
                  <c:v>15293.298620945583</c:v>
                </c:pt>
                <c:pt idx="42">
                  <c:v>14797.364859046833</c:v>
                </c:pt>
                <c:pt idx="43">
                  <c:v>14998.844602205498</c:v>
                </c:pt>
                <c:pt idx="44">
                  <c:v>16141.461818361924</c:v>
                </c:pt>
                <c:pt idx="45">
                  <c:v>16226.458340426489</c:v>
                </c:pt>
                <c:pt idx="46">
                  <c:v>15400.482694514149</c:v>
                </c:pt>
                <c:pt idx="47">
                  <c:v>14842.414230927805</c:v>
                </c:pt>
                <c:pt idx="48">
                  <c:v>13497.186059953967</c:v>
                </c:pt>
                <c:pt idx="49">
                  <c:v>10667.2463291889</c:v>
                </c:pt>
                <c:pt idx="50">
                  <c:v>7258.968451300562</c:v>
                </c:pt>
                <c:pt idx="51">
                  <c:v>4060.725498476051</c:v>
                </c:pt>
                <c:pt idx="52">
                  <c:v>2086</c:v>
                </c:pt>
                <c:pt idx="53">
                  <c:v>1137.2115524906044</c:v>
                </c:pt>
                <c:pt idx="54">
                  <c:v>1922.363387228065</c:v>
                </c:pt>
                <c:pt idx="55">
                  <c:v>1374.4871767151965</c:v>
                </c:pt>
                <c:pt idx="56">
                  <c:v>426.4911168414042</c:v>
                </c:pt>
                <c:pt idx="57">
                  <c:v>1036.162267284309</c:v>
                </c:pt>
                <c:pt idx="58">
                  <c:v>666.188523180298</c:v>
                </c:pt>
                <c:pt idx="59">
                  <c:v>723.6048577145027</c:v>
                </c:pt>
                <c:pt idx="60">
                  <c:v>1527.515742868741</c:v>
                </c:pt>
                <c:pt idx="61">
                  <c:v>1070.9028560684562</c:v>
                </c:pt>
                <c:pt idx="62">
                  <c:v>1082.1547811079197</c:v>
                </c:pt>
                <c:pt idx="63">
                  <c:v>506.69721386503153</c:v>
                </c:pt>
                <c:pt idx="64">
                  <c:v>1474.7012583035585</c:v>
                </c:pt>
                <c:pt idx="65">
                  <c:v>2808.7823579531173</c:v>
                </c:pt>
                <c:pt idx="66">
                  <c:v>2518.329376054617</c:v>
                </c:pt>
                <c:pt idx="67">
                  <c:v>3263.734886570537</c:v>
                </c:pt>
                <c:pt idx="68">
                  <c:v>5676.4775344029</c:v>
                </c:pt>
                <c:pt idx="69">
                  <c:v>5456.3056997953245</c:v>
                </c:pt>
                <c:pt idx="70">
                  <c:v>7038.135755783809</c:v>
                </c:pt>
                <c:pt idx="71">
                  <c:v>6718.101820535907</c:v>
                </c:pt>
                <c:pt idx="72">
                  <c:v>5776.922737701024</c:v>
                </c:pt>
                <c:pt idx="73">
                  <c:v>7765.870478671303</c:v>
                </c:pt>
                <c:pt idx="74">
                  <c:v>9161.963210495496</c:v>
                </c:pt>
                <c:pt idx="75">
                  <c:v>10391.673613422005</c:v>
                </c:pt>
                <c:pt idx="76">
                  <c:v>7406.870399203465</c:v>
                </c:pt>
                <c:pt idx="77">
                  <c:v>13006.204287605684</c:v>
                </c:pt>
                <c:pt idx="78">
                  <c:v>14412.742097220842</c:v>
                </c:pt>
                <c:pt idx="79">
                  <c:v>14441.229469464222</c:v>
                </c:pt>
                <c:pt idx="80">
                  <c:v>14699.528643420266</c:v>
                </c:pt>
                <c:pt idx="81">
                  <c:v>15150.667834327596</c:v>
                </c:pt>
                <c:pt idx="82">
                  <c:v>14002.415709056027</c:v>
                </c:pt>
                <c:pt idx="83">
                  <c:v>13743.9098746484</c:v>
                </c:pt>
                <c:pt idx="84">
                  <c:v>14288.480791576534</c:v>
                </c:pt>
                <c:pt idx="85">
                  <c:v>13953.01526406662</c:v>
                </c:pt>
                <c:pt idx="86">
                  <c:v>14348.142487869161</c:v>
                </c:pt>
                <c:pt idx="87">
                  <c:v>12901.997602292864</c:v>
                </c:pt>
                <c:pt idx="88">
                  <c:v>13250.676511706297</c:v>
                </c:pt>
                <c:pt idx="89">
                  <c:v>12531.180837882575</c:v>
                </c:pt>
                <c:pt idx="90">
                  <c:v>12439.968840050316</c:v>
                </c:pt>
                <c:pt idx="91">
                  <c:v>11110.59047694862</c:v>
                </c:pt>
                <c:pt idx="92">
                  <c:v>10119.413586378718</c:v>
                </c:pt>
                <c:pt idx="93">
                  <c:v>9617.249196770172</c:v>
                </c:pt>
                <c:pt idx="94">
                  <c:v>9075.344893045634</c:v>
                </c:pt>
                <c:pt idx="95">
                  <c:v>8883.707770466897</c:v>
                </c:pt>
                <c:pt idx="96">
                  <c:v>7051.019063041542</c:v>
                </c:pt>
                <c:pt idx="97">
                  <c:v>5738.20730861105</c:v>
                </c:pt>
                <c:pt idx="98">
                  <c:v>4211.62546753907</c:v>
                </c:pt>
                <c:pt idx="99">
                  <c:v>3040.4635436807125</c:v>
                </c:pt>
                <c:pt idx="100">
                  <c:v>2532.254383412031</c:v>
                </c:pt>
                <c:pt idx="101">
                  <c:v>2047.854386688649</c:v>
                </c:pt>
                <c:pt idx="102">
                  <c:v>1362.8827697989238</c:v>
                </c:pt>
                <c:pt idx="103">
                  <c:v>1701.507860707783</c:v>
                </c:pt>
                <c:pt idx="104">
                  <c:v>1731.2438922524154</c:v>
                </c:pt>
                <c:pt idx="105">
                  <c:v>2259.3785006858193</c:v>
                </c:pt>
                <c:pt idx="106">
                  <c:v>3462.80108017069</c:v>
                </c:pt>
                <c:pt idx="107">
                  <c:v>4501.4881383276515</c:v>
                </c:pt>
                <c:pt idx="108">
                  <c:v>7564.6681335276935</c:v>
                </c:pt>
                <c:pt idx="109">
                  <c:v>13927.330965088862</c:v>
                </c:pt>
                <c:pt idx="110">
                  <c:v>3161.0394453968174</c:v>
                </c:pt>
                <c:pt idx="111">
                  <c:v>3036.7634046806556</c:v>
                </c:pt>
                <c:pt idx="112">
                  <c:v>6008.116822396416</c:v>
                </c:pt>
                <c:pt idx="113">
                  <c:v>14334.26469413221</c:v>
                </c:pt>
              </c:numCache>
            </c:numRef>
          </c:xVal>
          <c:yVal>
            <c:numRef>
              <c:f>'aux graf leit. x desc. liqida'!$E$2:$E$115</c:f>
              <c:numCache>
                <c:ptCount val="114"/>
                <c:pt idx="112">
                  <c:v>7.93</c:v>
                </c:pt>
                <c:pt idx="113">
                  <c:v>10.59</c:v>
                </c:pt>
              </c:numCache>
            </c:numRef>
          </c:yVal>
          <c:smooth val="0"/>
        </c:ser>
        <c:axId val="26136506"/>
        <c:axId val="33901963"/>
      </c:scatterChart>
      <c:valAx>
        <c:axId val="26136506"/>
        <c:scaling>
          <c:orientation val="minMax"/>
          <c:max val="18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VAZÕES LIQUIDAS (m³/s)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3901963"/>
        <c:crosses val="autoZero"/>
        <c:crossBetween val="midCat"/>
        <c:dispUnits/>
      </c:valAx>
      <c:valAx>
        <c:axId val="33901963"/>
        <c:scaling>
          <c:orientation val="minMax"/>
          <c:max val="12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LEITURAS DAS RÉGUAS (m)</a:t>
                </a:r>
                <a:r>
                  <a:rPr lang="en-US" cap="none" sz="1200" b="1" i="0" u="none" baseline="0">
                    <a:solidFill>
                      <a:srgbClr val="FFFFFF"/>
                    </a:solidFill>
                  </a:rPr>
                  <a:t>..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61365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0165"/>
          <c:w val="0.95"/>
          <c:h val="0.869"/>
        </c:manualLayout>
      </c:layout>
      <c:scatterChart>
        <c:scatterStyle val="lineMarker"/>
        <c:varyColors val="0"/>
        <c:ser>
          <c:idx val="0"/>
          <c:order val="0"/>
          <c:tx>
            <c:strRef>
              <c:f>'aux graf. leituras x areas'!$D$1</c:f>
              <c:strCache>
                <c:ptCount val="1"/>
                <c:pt idx="0">
                  <c:v>LEITURAS DAS RÉGUAS (m)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'aux graf. leituras x areas'!$C$2:$C$114</c:f>
              <c:numCache>
                <c:ptCount val="113"/>
                <c:pt idx="0">
                  <c:v>9703.164715114355</c:v>
                </c:pt>
                <c:pt idx="1">
                  <c:v>9903.503475010995</c:v>
                </c:pt>
                <c:pt idx="2">
                  <c:v>10095.661717417814</c:v>
                </c:pt>
                <c:pt idx="3">
                  <c:v>10148.171368613488</c:v>
                </c:pt>
                <c:pt idx="4">
                  <c:v>10284.763265466152</c:v>
                </c:pt>
                <c:pt idx="5">
                  <c:v>10000.616116352703</c:v>
                </c:pt>
                <c:pt idx="6">
                  <c:v>10212.585247534253</c:v>
                </c:pt>
                <c:pt idx="7">
                  <c:v>10143.624413635092</c:v>
                </c:pt>
                <c:pt idx="8">
                  <c:v>10593.284906260396</c:v>
                </c:pt>
                <c:pt idx="9">
                  <c:v>10725.868197355681</c:v>
                </c:pt>
                <c:pt idx="10">
                  <c:v>10766.687098913206</c:v>
                </c:pt>
                <c:pt idx="11">
                  <c:v>10104.675283936942</c:v>
                </c:pt>
                <c:pt idx="12">
                  <c:v>9507.760816799479</c:v>
                </c:pt>
                <c:pt idx="13">
                  <c:v>8432.878526708242</c:v>
                </c:pt>
                <c:pt idx="14">
                  <c:v>7987.454305427799</c:v>
                </c:pt>
                <c:pt idx="15">
                  <c:v>7445.324632969755</c:v>
                </c:pt>
                <c:pt idx="16">
                  <c:v>7049.211436603889</c:v>
                </c:pt>
                <c:pt idx="17">
                  <c:v>6468.717228430736</c:v>
                </c:pt>
                <c:pt idx="18">
                  <c:v>6350.609904800997</c:v>
                </c:pt>
                <c:pt idx="19">
                  <c:v>6183.876243024577</c:v>
                </c:pt>
                <c:pt idx="20">
                  <c:v>5888.769357242358</c:v>
                </c:pt>
                <c:pt idx="21">
                  <c:v>5218.520623934649</c:v>
                </c:pt>
                <c:pt idx="22">
                  <c:v>5305.546127371095</c:v>
                </c:pt>
                <c:pt idx="23">
                  <c:v>5249.304166806199</c:v>
                </c:pt>
                <c:pt idx="24">
                  <c:v>5334.941729769</c:v>
                </c:pt>
                <c:pt idx="25">
                  <c:v>5387.906815848486</c:v>
                </c:pt>
                <c:pt idx="26">
                  <c:v>5699.218601033935</c:v>
                </c:pt>
                <c:pt idx="27">
                  <c:v>5878.4272289187975</c:v>
                </c:pt>
                <c:pt idx="28">
                  <c:v>9918</c:v>
                </c:pt>
                <c:pt idx="29">
                  <c:v>6029.687938331279</c:v>
                </c:pt>
                <c:pt idx="30">
                  <c:v>7.19</c:v>
                </c:pt>
                <c:pt idx="31">
                  <c:v>7827</c:v>
                </c:pt>
                <c:pt idx="32">
                  <c:v>8365</c:v>
                </c:pt>
                <c:pt idx="33">
                  <c:v>8.88</c:v>
                </c:pt>
                <c:pt idx="34">
                  <c:v>9061</c:v>
                </c:pt>
                <c:pt idx="35">
                  <c:v>9382</c:v>
                </c:pt>
                <c:pt idx="36">
                  <c:v>9501</c:v>
                </c:pt>
                <c:pt idx="37">
                  <c:v>9836</c:v>
                </c:pt>
                <c:pt idx="38">
                  <c:v>9957</c:v>
                </c:pt>
                <c:pt idx="39">
                  <c:v>10046</c:v>
                </c:pt>
                <c:pt idx="40">
                  <c:v>10042.505975268366</c:v>
                </c:pt>
                <c:pt idx="41">
                  <c:v>10349.123098699101</c:v>
                </c:pt>
                <c:pt idx="42">
                  <c:v>10615.288852469761</c:v>
                </c:pt>
                <c:pt idx="43">
                  <c:v>10629.490324488499</c:v>
                </c:pt>
                <c:pt idx="44">
                  <c:v>10389.770994196355</c:v>
                </c:pt>
                <c:pt idx="45">
                  <c:v>10493.671013163696</c:v>
                </c:pt>
                <c:pt idx="46">
                  <c:v>10302.031382534351</c:v>
                </c:pt>
                <c:pt idx="47">
                  <c:v>10183.497894677277</c:v>
                </c:pt>
                <c:pt idx="48">
                  <c:v>9624.679363746047</c:v>
                </c:pt>
                <c:pt idx="49">
                  <c:v>8685.210018978445</c:v>
                </c:pt>
                <c:pt idx="50">
                  <c:v>7877.479619787576</c:v>
                </c:pt>
                <c:pt idx="51">
                  <c:v>7480.632827855726</c:v>
                </c:pt>
                <c:pt idx="52">
                  <c:v>6047</c:v>
                </c:pt>
                <c:pt idx="53">
                  <c:v>6531.778737577013</c:v>
                </c:pt>
                <c:pt idx="54">
                  <c:v>5528.220525685873</c:v>
                </c:pt>
                <c:pt idx="55">
                  <c:v>5973.891345622967</c:v>
                </c:pt>
                <c:pt idx="56">
                  <c:v>5476.344994675472</c:v>
                </c:pt>
                <c:pt idx="57">
                  <c:v>5380.067124645142</c:v>
                </c:pt>
                <c:pt idx="58">
                  <c:v>5420.109997657183</c:v>
                </c:pt>
                <c:pt idx="59">
                  <c:v>6186.254086808964</c:v>
                </c:pt>
                <c:pt idx="60">
                  <c:v>6089.855422398639</c:v>
                </c:pt>
                <c:pt idx="61">
                  <c:v>6340.344441012576</c:v>
                </c:pt>
                <c:pt idx="62">
                  <c:v>6198.383061952568</c:v>
                </c:pt>
                <c:pt idx="63">
                  <c:v>6125.1452094148735</c:v>
                </c:pt>
                <c:pt idx="64">
                  <c:v>6453.370788523107</c:v>
                </c:pt>
                <c:pt idx="65">
                  <c:v>6087.2826135317555</c:v>
                </c:pt>
                <c:pt idx="66">
                  <c:v>5958.259297504681</c:v>
                </c:pt>
                <c:pt idx="67">
                  <c:v>6312.298051514543</c:v>
                </c:pt>
                <c:pt idx="68">
                  <c:v>7968.358674226606</c:v>
                </c:pt>
                <c:pt idx="69">
                  <c:v>8347.509967318809</c:v>
                </c:pt>
                <c:pt idx="70">
                  <c:v>7925.339225766963</c:v>
                </c:pt>
                <c:pt idx="71">
                  <c:v>8331.310579729236</c:v>
                </c:pt>
                <c:pt idx="72">
                  <c:v>8176.018889248186</c:v>
                </c:pt>
                <c:pt idx="73">
                  <c:v>8440.699439385737</c:v>
                </c:pt>
                <c:pt idx="74">
                  <c:v>9317.288604369422</c:v>
                </c:pt>
                <c:pt idx="75">
                  <c:v>9463.609041650065</c:v>
                </c:pt>
                <c:pt idx="76">
                  <c:v>9504.707171956303</c:v>
                </c:pt>
                <c:pt idx="77">
                  <c:v>10241.653576957611</c:v>
                </c:pt>
                <c:pt idx="78">
                  <c:v>10380.535616511495</c:v>
                </c:pt>
                <c:pt idx="79">
                  <c:v>10247.013557412356</c:v>
                </c:pt>
                <c:pt idx="80">
                  <c:v>10388.98315794974</c:v>
                </c:pt>
                <c:pt idx="81">
                  <c:v>10908.637620139714</c:v>
                </c:pt>
                <c:pt idx="82">
                  <c:v>9970.673754172474</c:v>
                </c:pt>
                <c:pt idx="83">
                  <c:v>9830.485973332077</c:v>
                </c:pt>
                <c:pt idx="84">
                  <c:v>9773.35618216165</c:v>
                </c:pt>
                <c:pt idx="85">
                  <c:v>9672.146232357118</c:v>
                </c:pt>
                <c:pt idx="86">
                  <c:v>10605.603617608334</c:v>
                </c:pt>
                <c:pt idx="87">
                  <c:v>9824.867316976446</c:v>
                </c:pt>
                <c:pt idx="88">
                  <c:v>10038.840795414364</c:v>
                </c:pt>
                <c:pt idx="89">
                  <c:v>9526.07522476996</c:v>
                </c:pt>
                <c:pt idx="90">
                  <c:v>10140.994351637724</c:v>
                </c:pt>
                <c:pt idx="91">
                  <c:v>8897.536699484875</c:v>
                </c:pt>
                <c:pt idx="92">
                  <c:v>8551.88993301797</c:v>
                </c:pt>
                <c:pt idx="93">
                  <c:v>8602.925051349115</c:v>
                </c:pt>
                <c:pt idx="94">
                  <c:v>8513.218689033854</c:v>
                </c:pt>
                <c:pt idx="95">
                  <c:v>8390.26441173579</c:v>
                </c:pt>
                <c:pt idx="96">
                  <c:v>8242.95353478791</c:v>
                </c:pt>
                <c:pt idx="97">
                  <c:v>7715.95329868974</c:v>
                </c:pt>
                <c:pt idx="98">
                  <c:v>6832.186504035077</c:v>
                </c:pt>
                <c:pt idx="99">
                  <c:v>6469.149147002785</c:v>
                </c:pt>
                <c:pt idx="100">
                  <c:v>6334.431345224928</c:v>
                </c:pt>
                <c:pt idx="101">
                  <c:v>6030.242025948205</c:v>
                </c:pt>
                <c:pt idx="102">
                  <c:v>5901.053977978634</c:v>
                </c:pt>
                <c:pt idx="103">
                  <c:v>6059.946084711737</c:v>
                </c:pt>
                <c:pt idx="104">
                  <c:v>6155.5627942444735</c:v>
                </c:pt>
                <c:pt idx="105">
                  <c:v>6430.513376916303</c:v>
                </c:pt>
                <c:pt idx="106">
                  <c:v>6953.74538651019</c:v>
                </c:pt>
                <c:pt idx="107">
                  <c:v>7286.566269863073</c:v>
                </c:pt>
                <c:pt idx="108">
                  <c:v>7929.796877032153</c:v>
                </c:pt>
                <c:pt idx="109">
                  <c:v>9903.924365959903</c:v>
                </c:pt>
                <c:pt idx="110">
                  <c:v>6736.575498357585</c:v>
                </c:pt>
                <c:pt idx="111">
                  <c:v>6285.94212487294</c:v>
                </c:pt>
                <c:pt idx="112">
                  <c:v>8283.918948708904</c:v>
                </c:pt>
              </c:numCache>
            </c:numRef>
          </c:xVal>
          <c:yVal>
            <c:numRef>
              <c:f>'aux graf. leituras x areas'!$D$2:$D$114</c:f>
              <c:numCache>
                <c:ptCount val="113"/>
                <c:pt idx="0">
                  <c:v>9.97</c:v>
                </c:pt>
                <c:pt idx="1">
                  <c:v>10.03</c:v>
                </c:pt>
                <c:pt idx="2">
                  <c:v>10.29</c:v>
                </c:pt>
                <c:pt idx="3">
                  <c:v>10.41</c:v>
                </c:pt>
                <c:pt idx="4">
                  <c:v>10.64</c:v>
                </c:pt>
                <c:pt idx="5">
                  <c:v>10.68</c:v>
                </c:pt>
                <c:pt idx="6">
                  <c:v>10.76</c:v>
                </c:pt>
                <c:pt idx="7">
                  <c:v>11</c:v>
                </c:pt>
                <c:pt idx="8">
                  <c:v>11.18</c:v>
                </c:pt>
                <c:pt idx="9">
                  <c:v>11.2</c:v>
                </c:pt>
                <c:pt idx="10">
                  <c:v>11.12</c:v>
                </c:pt>
                <c:pt idx="11">
                  <c:v>10.63</c:v>
                </c:pt>
                <c:pt idx="12">
                  <c:v>10.15</c:v>
                </c:pt>
                <c:pt idx="13">
                  <c:v>8.6</c:v>
                </c:pt>
                <c:pt idx="14">
                  <c:v>8.09</c:v>
                </c:pt>
                <c:pt idx="15">
                  <c:v>7.59</c:v>
                </c:pt>
                <c:pt idx="16">
                  <c:v>7.08</c:v>
                </c:pt>
                <c:pt idx="17">
                  <c:v>6.38</c:v>
                </c:pt>
                <c:pt idx="18">
                  <c:v>6.13</c:v>
                </c:pt>
                <c:pt idx="19">
                  <c:v>5.92</c:v>
                </c:pt>
                <c:pt idx="20">
                  <c:v>5.56</c:v>
                </c:pt>
                <c:pt idx="21">
                  <c:v>5.29</c:v>
                </c:pt>
                <c:pt idx="22">
                  <c:v>5.2</c:v>
                </c:pt>
                <c:pt idx="23">
                  <c:v>5.13</c:v>
                </c:pt>
                <c:pt idx="24">
                  <c:v>5.19</c:v>
                </c:pt>
                <c:pt idx="25">
                  <c:v>5.29</c:v>
                </c:pt>
                <c:pt idx="26">
                  <c:v>5.6</c:v>
                </c:pt>
                <c:pt idx="27">
                  <c:v>5.7</c:v>
                </c:pt>
                <c:pt idx="28">
                  <c:v>10.34</c:v>
                </c:pt>
                <c:pt idx="29">
                  <c:v>5.88</c:v>
                </c:pt>
                <c:pt idx="30">
                  <c:v>7.53</c:v>
                </c:pt>
                <c:pt idx="31">
                  <c:v>8.22</c:v>
                </c:pt>
                <c:pt idx="32">
                  <c:v>8.74</c:v>
                </c:pt>
                <c:pt idx="33">
                  <c:v>9.02</c:v>
                </c:pt>
                <c:pt idx="34">
                  <c:v>9.28</c:v>
                </c:pt>
                <c:pt idx="35">
                  <c:v>9.58</c:v>
                </c:pt>
                <c:pt idx="36">
                  <c:v>9.82</c:v>
                </c:pt>
                <c:pt idx="37">
                  <c:v>10.2</c:v>
                </c:pt>
                <c:pt idx="38">
                  <c:v>10.49</c:v>
                </c:pt>
                <c:pt idx="39">
                  <c:v>10.52</c:v>
                </c:pt>
                <c:pt idx="40">
                  <c:v>10.68</c:v>
                </c:pt>
                <c:pt idx="41">
                  <c:v>10.83</c:v>
                </c:pt>
                <c:pt idx="42">
                  <c:v>10.93</c:v>
                </c:pt>
                <c:pt idx="43">
                  <c:v>10.98</c:v>
                </c:pt>
                <c:pt idx="44">
                  <c:v>11</c:v>
                </c:pt>
                <c:pt idx="45">
                  <c:v>10.95</c:v>
                </c:pt>
                <c:pt idx="46">
                  <c:v>10.84</c:v>
                </c:pt>
                <c:pt idx="47">
                  <c:v>10.63</c:v>
                </c:pt>
                <c:pt idx="48">
                  <c:v>10.24</c:v>
                </c:pt>
                <c:pt idx="49">
                  <c:v>9.55</c:v>
                </c:pt>
                <c:pt idx="50">
                  <c:v>8.19</c:v>
                </c:pt>
                <c:pt idx="51">
                  <c:v>6.88</c:v>
                </c:pt>
                <c:pt idx="52">
                  <c:v>6.15</c:v>
                </c:pt>
                <c:pt idx="53">
                  <c:v>6.24</c:v>
                </c:pt>
                <c:pt idx="54">
                  <c:v>5.66</c:v>
                </c:pt>
                <c:pt idx="55">
                  <c:v>5.56</c:v>
                </c:pt>
                <c:pt idx="56">
                  <c:v>5.34</c:v>
                </c:pt>
                <c:pt idx="57">
                  <c:v>5.29</c:v>
                </c:pt>
                <c:pt idx="58">
                  <c:v>5.23</c:v>
                </c:pt>
                <c:pt idx="59">
                  <c:v>5.9</c:v>
                </c:pt>
                <c:pt idx="60">
                  <c:v>6.16</c:v>
                </c:pt>
                <c:pt idx="61">
                  <c:v>5.9</c:v>
                </c:pt>
                <c:pt idx="62">
                  <c:v>5.85</c:v>
                </c:pt>
                <c:pt idx="63">
                  <c:v>5.8</c:v>
                </c:pt>
                <c:pt idx="64">
                  <c:v>5.94</c:v>
                </c:pt>
                <c:pt idx="65">
                  <c:v>6.09</c:v>
                </c:pt>
                <c:pt idx="66">
                  <c:v>6.03</c:v>
                </c:pt>
                <c:pt idx="67">
                  <c:v>6.53</c:v>
                </c:pt>
                <c:pt idx="68">
                  <c:v>7.57</c:v>
                </c:pt>
                <c:pt idx="69">
                  <c:v>7.94</c:v>
                </c:pt>
                <c:pt idx="70">
                  <c:v>8.24</c:v>
                </c:pt>
                <c:pt idx="71">
                  <c:v>8.24</c:v>
                </c:pt>
                <c:pt idx="72">
                  <c:v>8.42</c:v>
                </c:pt>
                <c:pt idx="73">
                  <c:v>8.9</c:v>
                </c:pt>
                <c:pt idx="74">
                  <c:v>9.35</c:v>
                </c:pt>
                <c:pt idx="75">
                  <c:v>9.62</c:v>
                </c:pt>
                <c:pt idx="76">
                  <c:v>9.96</c:v>
                </c:pt>
                <c:pt idx="77">
                  <c:v>10.2</c:v>
                </c:pt>
                <c:pt idx="78">
                  <c:v>10.22</c:v>
                </c:pt>
                <c:pt idx="79">
                  <c:v>10.27</c:v>
                </c:pt>
                <c:pt idx="80">
                  <c:v>10.33</c:v>
                </c:pt>
                <c:pt idx="81">
                  <c:v>10.39</c:v>
                </c:pt>
                <c:pt idx="82">
                  <c:v>10.46</c:v>
                </c:pt>
                <c:pt idx="83">
                  <c:v>10.46</c:v>
                </c:pt>
                <c:pt idx="84">
                  <c:v>10.5</c:v>
                </c:pt>
                <c:pt idx="85">
                  <c:v>10.48</c:v>
                </c:pt>
                <c:pt idx="86">
                  <c:v>10.4</c:v>
                </c:pt>
                <c:pt idx="87">
                  <c:v>10.28</c:v>
                </c:pt>
                <c:pt idx="88">
                  <c:v>10.14</c:v>
                </c:pt>
                <c:pt idx="89">
                  <c:v>9.98</c:v>
                </c:pt>
                <c:pt idx="90">
                  <c:v>9.79</c:v>
                </c:pt>
                <c:pt idx="91">
                  <c:v>9.54</c:v>
                </c:pt>
                <c:pt idx="92">
                  <c:v>9.26</c:v>
                </c:pt>
                <c:pt idx="93">
                  <c:v>9.1</c:v>
                </c:pt>
                <c:pt idx="94">
                  <c:v>8.91</c:v>
                </c:pt>
                <c:pt idx="95">
                  <c:v>8.77</c:v>
                </c:pt>
                <c:pt idx="96">
                  <c:v>8.26</c:v>
                </c:pt>
                <c:pt idx="97">
                  <c:v>8.67</c:v>
                </c:pt>
                <c:pt idx="98">
                  <c:v>7.08</c:v>
                </c:pt>
                <c:pt idx="99">
                  <c:v>6.4</c:v>
                </c:pt>
                <c:pt idx="100">
                  <c:v>6.1</c:v>
                </c:pt>
                <c:pt idx="101">
                  <c:v>5.72</c:v>
                </c:pt>
                <c:pt idx="102">
                  <c:v>5.57</c:v>
                </c:pt>
                <c:pt idx="103">
                  <c:v>5.91</c:v>
                </c:pt>
                <c:pt idx="104">
                  <c:v>5.88</c:v>
                </c:pt>
                <c:pt idx="105">
                  <c:v>6.23</c:v>
                </c:pt>
                <c:pt idx="106">
                  <c:v>6.9</c:v>
                </c:pt>
                <c:pt idx="107">
                  <c:v>7.44</c:v>
                </c:pt>
                <c:pt idx="108">
                  <c:v>8.71</c:v>
                </c:pt>
                <c:pt idx="109">
                  <c:v>10.47</c:v>
                </c:pt>
                <c:pt idx="110">
                  <c:v>6.82</c:v>
                </c:pt>
                <c:pt idx="111">
                  <c:v>6.38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'aux graf. leituras x areas'!$E$1</c:f>
              <c:strCache>
                <c:ptCount val="1"/>
                <c:pt idx="0">
                  <c:v>LEITURA DE RÉGUAS 10/2013 A 03/2014 (m)   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'aux graf. leituras x areas'!$C$2:$C$116</c:f>
              <c:numCache>
                <c:ptCount val="115"/>
                <c:pt idx="0">
                  <c:v>9703.164715114355</c:v>
                </c:pt>
                <c:pt idx="1">
                  <c:v>9903.503475010995</c:v>
                </c:pt>
                <c:pt idx="2">
                  <c:v>10095.661717417814</c:v>
                </c:pt>
                <c:pt idx="3">
                  <c:v>10148.171368613488</c:v>
                </c:pt>
                <c:pt idx="4">
                  <c:v>10284.763265466152</c:v>
                </c:pt>
                <c:pt idx="5">
                  <c:v>10000.616116352703</c:v>
                </c:pt>
                <c:pt idx="6">
                  <c:v>10212.585247534253</c:v>
                </c:pt>
                <c:pt idx="7">
                  <c:v>10143.624413635092</c:v>
                </c:pt>
                <c:pt idx="8">
                  <c:v>10593.284906260396</c:v>
                </c:pt>
                <c:pt idx="9">
                  <c:v>10725.868197355681</c:v>
                </c:pt>
                <c:pt idx="10">
                  <c:v>10766.687098913206</c:v>
                </c:pt>
                <c:pt idx="11">
                  <c:v>10104.675283936942</c:v>
                </c:pt>
                <c:pt idx="12">
                  <c:v>9507.760816799479</c:v>
                </c:pt>
                <c:pt idx="13">
                  <c:v>8432.878526708242</c:v>
                </c:pt>
                <c:pt idx="14">
                  <c:v>7987.454305427799</c:v>
                </c:pt>
                <c:pt idx="15">
                  <c:v>7445.324632969755</c:v>
                </c:pt>
                <c:pt idx="16">
                  <c:v>7049.211436603889</c:v>
                </c:pt>
                <c:pt idx="17">
                  <c:v>6468.717228430736</c:v>
                </c:pt>
                <c:pt idx="18">
                  <c:v>6350.609904800997</c:v>
                </c:pt>
                <c:pt idx="19">
                  <c:v>6183.876243024577</c:v>
                </c:pt>
                <c:pt idx="20">
                  <c:v>5888.769357242358</c:v>
                </c:pt>
                <c:pt idx="21">
                  <c:v>5218.520623934649</c:v>
                </c:pt>
                <c:pt idx="22">
                  <c:v>5305.546127371095</c:v>
                </c:pt>
                <c:pt idx="23">
                  <c:v>5249.304166806199</c:v>
                </c:pt>
                <c:pt idx="24">
                  <c:v>5334.941729769</c:v>
                </c:pt>
                <c:pt idx="25">
                  <c:v>5387.906815848486</c:v>
                </c:pt>
                <c:pt idx="26">
                  <c:v>5699.218601033935</c:v>
                </c:pt>
                <c:pt idx="27">
                  <c:v>5878.4272289187975</c:v>
                </c:pt>
                <c:pt idx="28">
                  <c:v>9918</c:v>
                </c:pt>
                <c:pt idx="29">
                  <c:v>6029.687938331279</c:v>
                </c:pt>
                <c:pt idx="30">
                  <c:v>7.19</c:v>
                </c:pt>
                <c:pt idx="31">
                  <c:v>7827</c:v>
                </c:pt>
                <c:pt idx="32">
                  <c:v>8365</c:v>
                </c:pt>
                <c:pt idx="33">
                  <c:v>8.88</c:v>
                </c:pt>
                <c:pt idx="34">
                  <c:v>9061</c:v>
                </c:pt>
                <c:pt idx="35">
                  <c:v>9382</c:v>
                </c:pt>
                <c:pt idx="36">
                  <c:v>9501</c:v>
                </c:pt>
                <c:pt idx="37">
                  <c:v>9836</c:v>
                </c:pt>
                <c:pt idx="38">
                  <c:v>9957</c:v>
                </c:pt>
                <c:pt idx="39">
                  <c:v>10046</c:v>
                </c:pt>
                <c:pt idx="40">
                  <c:v>10042.505975268366</c:v>
                </c:pt>
                <c:pt idx="41">
                  <c:v>10349.123098699101</c:v>
                </c:pt>
                <c:pt idx="42">
                  <c:v>10615.288852469761</c:v>
                </c:pt>
                <c:pt idx="43">
                  <c:v>10629.490324488499</c:v>
                </c:pt>
                <c:pt idx="44">
                  <c:v>10389.770994196355</c:v>
                </c:pt>
                <c:pt idx="45">
                  <c:v>10493.671013163696</c:v>
                </c:pt>
                <c:pt idx="46">
                  <c:v>10302.031382534351</c:v>
                </c:pt>
                <c:pt idx="47">
                  <c:v>10183.497894677277</c:v>
                </c:pt>
                <c:pt idx="48">
                  <c:v>9624.679363746047</c:v>
                </c:pt>
                <c:pt idx="49">
                  <c:v>8685.210018978445</c:v>
                </c:pt>
                <c:pt idx="50">
                  <c:v>7877.479619787576</c:v>
                </c:pt>
                <c:pt idx="51">
                  <c:v>7480.632827855726</c:v>
                </c:pt>
                <c:pt idx="52">
                  <c:v>6047</c:v>
                </c:pt>
                <c:pt idx="53">
                  <c:v>6531.778737577013</c:v>
                </c:pt>
                <c:pt idx="54">
                  <c:v>5528.220525685873</c:v>
                </c:pt>
                <c:pt idx="55">
                  <c:v>5973.891345622967</c:v>
                </c:pt>
                <c:pt idx="56">
                  <c:v>5476.344994675472</c:v>
                </c:pt>
                <c:pt idx="57">
                  <c:v>5380.067124645142</c:v>
                </c:pt>
                <c:pt idx="58">
                  <c:v>5420.109997657183</c:v>
                </c:pt>
                <c:pt idx="59">
                  <c:v>6186.254086808964</c:v>
                </c:pt>
                <c:pt idx="60">
                  <c:v>6089.855422398639</c:v>
                </c:pt>
                <c:pt idx="61">
                  <c:v>6340.344441012576</c:v>
                </c:pt>
                <c:pt idx="62">
                  <c:v>6198.383061952568</c:v>
                </c:pt>
                <c:pt idx="63">
                  <c:v>6125.1452094148735</c:v>
                </c:pt>
                <c:pt idx="64">
                  <c:v>6453.370788523107</c:v>
                </c:pt>
                <c:pt idx="65">
                  <c:v>6087.2826135317555</c:v>
                </c:pt>
                <c:pt idx="66">
                  <c:v>5958.259297504681</c:v>
                </c:pt>
                <c:pt idx="67">
                  <c:v>6312.298051514543</c:v>
                </c:pt>
                <c:pt idx="68">
                  <c:v>7968.358674226606</c:v>
                </c:pt>
                <c:pt idx="69">
                  <c:v>8347.509967318809</c:v>
                </c:pt>
                <c:pt idx="70">
                  <c:v>7925.339225766963</c:v>
                </c:pt>
                <c:pt idx="71">
                  <c:v>8331.310579729236</c:v>
                </c:pt>
                <c:pt idx="72">
                  <c:v>8176.018889248186</c:v>
                </c:pt>
                <c:pt idx="73">
                  <c:v>8440.699439385737</c:v>
                </c:pt>
                <c:pt idx="74">
                  <c:v>9317.288604369422</c:v>
                </c:pt>
                <c:pt idx="75">
                  <c:v>9463.609041650065</c:v>
                </c:pt>
                <c:pt idx="76">
                  <c:v>9504.707171956303</c:v>
                </c:pt>
                <c:pt idx="77">
                  <c:v>10241.653576957611</c:v>
                </c:pt>
                <c:pt idx="78">
                  <c:v>10380.535616511495</c:v>
                </c:pt>
                <c:pt idx="79">
                  <c:v>10247.013557412356</c:v>
                </c:pt>
                <c:pt idx="80">
                  <c:v>10388.98315794974</c:v>
                </c:pt>
                <c:pt idx="81">
                  <c:v>10908.637620139714</c:v>
                </c:pt>
                <c:pt idx="82">
                  <c:v>9970.673754172474</c:v>
                </c:pt>
                <c:pt idx="83">
                  <c:v>9830.485973332077</c:v>
                </c:pt>
                <c:pt idx="84">
                  <c:v>9773.35618216165</c:v>
                </c:pt>
                <c:pt idx="85">
                  <c:v>9672.146232357118</c:v>
                </c:pt>
                <c:pt idx="86">
                  <c:v>10605.603617608334</c:v>
                </c:pt>
                <c:pt idx="87">
                  <c:v>9824.867316976446</c:v>
                </c:pt>
                <c:pt idx="88">
                  <c:v>10038.840795414364</c:v>
                </c:pt>
                <c:pt idx="89">
                  <c:v>9526.07522476996</c:v>
                </c:pt>
                <c:pt idx="90">
                  <c:v>10140.994351637724</c:v>
                </c:pt>
                <c:pt idx="91">
                  <c:v>8897.536699484875</c:v>
                </c:pt>
                <c:pt idx="92">
                  <c:v>8551.88993301797</c:v>
                </c:pt>
                <c:pt idx="93">
                  <c:v>8602.925051349115</c:v>
                </c:pt>
                <c:pt idx="94">
                  <c:v>8513.218689033854</c:v>
                </c:pt>
                <c:pt idx="95">
                  <c:v>8390.26441173579</c:v>
                </c:pt>
                <c:pt idx="96">
                  <c:v>8242.95353478791</c:v>
                </c:pt>
                <c:pt idx="97">
                  <c:v>7715.95329868974</c:v>
                </c:pt>
                <c:pt idx="98">
                  <c:v>6832.186504035077</c:v>
                </c:pt>
                <c:pt idx="99">
                  <c:v>6469.149147002785</c:v>
                </c:pt>
                <c:pt idx="100">
                  <c:v>6334.431345224928</c:v>
                </c:pt>
                <c:pt idx="101">
                  <c:v>6030.242025948205</c:v>
                </c:pt>
                <c:pt idx="102">
                  <c:v>5901.053977978634</c:v>
                </c:pt>
                <c:pt idx="103">
                  <c:v>6059.946084711737</c:v>
                </c:pt>
                <c:pt idx="104">
                  <c:v>6155.5627942444735</c:v>
                </c:pt>
                <c:pt idx="105">
                  <c:v>6430.513376916303</c:v>
                </c:pt>
                <c:pt idx="106">
                  <c:v>6953.74538651019</c:v>
                </c:pt>
                <c:pt idx="107">
                  <c:v>7286.566269863073</c:v>
                </c:pt>
                <c:pt idx="108">
                  <c:v>7929.796877032153</c:v>
                </c:pt>
                <c:pt idx="109">
                  <c:v>9903.924365959903</c:v>
                </c:pt>
                <c:pt idx="110">
                  <c:v>6736.575498357585</c:v>
                </c:pt>
                <c:pt idx="111">
                  <c:v>6285.94212487294</c:v>
                </c:pt>
                <c:pt idx="112">
                  <c:v>8283.918948708904</c:v>
                </c:pt>
                <c:pt idx="113">
                  <c:v>9926.647914554433</c:v>
                </c:pt>
              </c:numCache>
            </c:numRef>
          </c:xVal>
          <c:yVal>
            <c:numRef>
              <c:f>'aux graf. leituras x areas'!$E$2:$E$116</c:f>
              <c:numCache>
                <c:ptCount val="115"/>
                <c:pt idx="112">
                  <c:v>7.93</c:v>
                </c:pt>
                <c:pt idx="113">
                  <c:v>10.59</c:v>
                </c:pt>
              </c:numCache>
            </c:numRef>
          </c:yVal>
          <c:smooth val="0"/>
        </c:ser>
        <c:axId val="36682212"/>
        <c:axId val="61704453"/>
      </c:scatterChart>
      <c:valAx>
        <c:axId val="36682212"/>
        <c:scaling>
          <c:orientation val="minMax"/>
          <c:max val="11000"/>
          <c:min val="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ÁREAS DA SEÇÃO DE MEDIÇÃO (m²)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61704453"/>
        <c:crosses val="autoZero"/>
        <c:crossBetween val="midCat"/>
        <c:dispUnits/>
      </c:valAx>
      <c:valAx>
        <c:axId val="61704453"/>
        <c:scaling>
          <c:orientation val="minMax"/>
          <c:max val="12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LEITURAS DAS RÉGUAS (m)</a:t>
                </a:r>
                <a:r>
                  <a:rPr lang="en-US" cap="none" sz="1200" b="1" i="0" u="none" baseline="0">
                    <a:solidFill>
                      <a:srgbClr val="FFFFFF"/>
                    </a:solidFill>
                  </a:rPr>
                  <a:t>..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66822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0165"/>
          <c:w val="0.95"/>
          <c:h val="0.869"/>
        </c:manualLayout>
      </c:layout>
      <c:scatterChart>
        <c:scatterStyle val="lineMarker"/>
        <c:varyColors val="0"/>
        <c:ser>
          <c:idx val="0"/>
          <c:order val="0"/>
          <c:tx>
            <c:strRef>
              <c:f>'aux. graf. leituras x velocides'!$D$1</c:f>
              <c:strCache>
                <c:ptCount val="1"/>
                <c:pt idx="0">
                  <c:v>LEITURAS DAS RÉGUAS (m)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'aux. graf. leituras x velocides'!$C$2:$C$114</c:f>
              <c:numCache>
                <c:ptCount val="113"/>
                <c:pt idx="0">
                  <c:v>1.1896390063954783</c:v>
                </c:pt>
                <c:pt idx="1">
                  <c:v>1.2149095195820132</c:v>
                </c:pt>
                <c:pt idx="2">
                  <c:v>1.3438825377536519</c:v>
                </c:pt>
                <c:pt idx="3">
                  <c:v>1.4389207818767797</c:v>
                </c:pt>
                <c:pt idx="4">
                  <c:v>1.4678621356139567</c:v>
                </c:pt>
                <c:pt idx="5">
                  <c:v>1.4265336436336071</c:v>
                </c:pt>
                <c:pt idx="6">
                  <c:v>1.3777369119312892</c:v>
                </c:pt>
                <c:pt idx="7">
                  <c:v>1.4999005795912272</c:v>
                </c:pt>
                <c:pt idx="8">
                  <c:v>1.486160627336383</c:v>
                </c:pt>
                <c:pt idx="9">
                  <c:v>1.4277947991986</c:v>
                </c:pt>
                <c:pt idx="10">
                  <c:v>1.6659193164192223</c:v>
                </c:pt>
                <c:pt idx="11">
                  <c:v>1.452426695286675</c:v>
                </c:pt>
                <c:pt idx="12">
                  <c:v>1.2544265948375353</c:v>
                </c:pt>
                <c:pt idx="13">
                  <c:v>0.9570275317237444</c:v>
                </c:pt>
                <c:pt idx="14">
                  <c:v>0.843091061054826</c:v>
                </c:pt>
                <c:pt idx="15">
                  <c:v>0.7194916918284614</c:v>
                </c:pt>
                <c:pt idx="16">
                  <c:v>0.6123508285476956</c:v>
                </c:pt>
                <c:pt idx="17">
                  <c:v>0.48744992538477716</c:v>
                </c:pt>
                <c:pt idx="18">
                  <c:v>0.551095717296191</c:v>
                </c:pt>
                <c:pt idx="19">
                  <c:v>0.43127257902306076</c:v>
                </c:pt>
                <c:pt idx="20">
                  <c:v>0.3190511982061603</c:v>
                </c:pt>
                <c:pt idx="21">
                  <c:v>0.13616335415196015</c:v>
                </c:pt>
                <c:pt idx="22">
                  <c:v>0.18222215881282652</c:v>
                </c:pt>
                <c:pt idx="23">
                  <c:v>0.2080215483284056</c:v>
                </c:pt>
                <c:pt idx="24">
                  <c:v>0.42721496802493486</c:v>
                </c:pt>
                <c:pt idx="25">
                  <c:v>0.32466679871655</c:v>
                </c:pt>
                <c:pt idx="26">
                  <c:v>0.44005705271592294</c:v>
                </c:pt>
                <c:pt idx="27">
                  <c:v>0.5325703322219474</c:v>
                </c:pt>
                <c:pt idx="28">
                  <c:v>1.39</c:v>
                </c:pt>
                <c:pt idx="29">
                  <c:v>0.4565215920098865</c:v>
                </c:pt>
                <c:pt idx="30">
                  <c:v>0.67</c:v>
                </c:pt>
                <c:pt idx="31">
                  <c:v>0.82</c:v>
                </c:pt>
                <c:pt idx="32">
                  <c:v>1</c:v>
                </c:pt>
                <c:pt idx="33">
                  <c:v>1.08</c:v>
                </c:pt>
                <c:pt idx="34">
                  <c:v>1.14</c:v>
                </c:pt>
                <c:pt idx="35">
                  <c:v>1.18</c:v>
                </c:pt>
                <c:pt idx="36">
                  <c:v>1.22</c:v>
                </c:pt>
                <c:pt idx="37">
                  <c:v>1.31</c:v>
                </c:pt>
                <c:pt idx="38">
                  <c:v>1.43</c:v>
                </c:pt>
                <c:pt idx="39">
                  <c:v>1.42</c:v>
                </c:pt>
                <c:pt idx="40">
                  <c:v>1.4735288181367945</c:v>
                </c:pt>
                <c:pt idx="41">
                  <c:v>1.4777385943808101</c:v>
                </c:pt>
                <c:pt idx="42">
                  <c:v>1.3939672358142254</c:v>
                </c:pt>
                <c:pt idx="43">
                  <c:v>1.4110596222709537</c:v>
                </c:pt>
                <c:pt idx="44">
                  <c:v>1.553591684299723</c:v>
                </c:pt>
                <c:pt idx="45">
                  <c:v>1.5463090390456635</c:v>
                </c:pt>
                <c:pt idx="46">
                  <c:v>1.494897668495119</c:v>
                </c:pt>
                <c:pt idx="47">
                  <c:v>1.4574966661195714</c:v>
                </c:pt>
                <c:pt idx="48">
                  <c:v>1.4023517615344945</c:v>
                </c:pt>
                <c:pt idx="49">
                  <c:v>1.2282082190159382</c:v>
                </c:pt>
                <c:pt idx="50">
                  <c:v>0.9214836218765499</c:v>
                </c:pt>
                <c:pt idx="51">
                  <c:v>0.5428318154254379</c:v>
                </c:pt>
                <c:pt idx="52">
                  <c:v>0.35</c:v>
                </c:pt>
                <c:pt idx="53">
                  <c:v>0.1741044205842859</c:v>
                </c:pt>
                <c:pt idx="54">
                  <c:v>0.3477363788756531</c:v>
                </c:pt>
                <c:pt idx="55">
                  <c:v>0.23008238636986172</c:v>
                </c:pt>
                <c:pt idx="56">
                  <c:v>0.07787878909310353</c:v>
                </c:pt>
                <c:pt idx="57">
                  <c:v>0.19259281404461143</c:v>
                </c:pt>
                <c:pt idx="58">
                  <c:v>0.12291051721611829</c:v>
                </c:pt>
                <c:pt idx="59">
                  <c:v>0.11696979263387443</c:v>
                </c:pt>
                <c:pt idx="60">
                  <c:v>0.25082955783326155</c:v>
                </c:pt>
                <c:pt idx="61">
                  <c:v>0.16890294620924873</c:v>
                </c:pt>
                <c:pt idx="62">
                  <c:v>0.174586625300797</c:v>
                </c:pt>
                <c:pt idx="63">
                  <c:v>0.08272411453792058</c:v>
                </c:pt>
                <c:pt idx="64">
                  <c:v>0.22851643065763663</c:v>
                </c:pt>
                <c:pt idx="65">
                  <c:v>0.46141809675623086</c:v>
                </c:pt>
                <c:pt idx="66">
                  <c:v>0.42266193032406185</c:v>
                </c:pt>
                <c:pt idx="67">
                  <c:v>0.5170438499473978</c:v>
                </c:pt>
                <c:pt idx="68">
                  <c:v>0.7123772619276388</c:v>
                </c:pt>
                <c:pt idx="69">
                  <c:v>0.653644706164738</c:v>
                </c:pt>
                <c:pt idx="70">
                  <c:v>0.8880548270919854</c:v>
                </c:pt>
                <c:pt idx="71">
                  <c:v>0.806367948505197</c:v>
                </c:pt>
                <c:pt idx="72">
                  <c:v>0.7065691525368079</c:v>
                </c:pt>
                <c:pt idx="73">
                  <c:v>0.9200505875655793</c:v>
                </c:pt>
                <c:pt idx="74">
                  <c:v>0.9833293353389221</c:v>
                </c:pt>
                <c:pt idx="75">
                  <c:v>1.098066664386436</c:v>
                </c:pt>
                <c:pt idx="76">
                  <c:v>0.7792844392994539</c:v>
                </c:pt>
                <c:pt idx="77">
                  <c:v>1.269932066133144</c:v>
                </c:pt>
                <c:pt idx="78">
                  <c:v>1.3884391547480108</c:v>
                </c:pt>
                <c:pt idx="79">
                  <c:v>1.4093110532695554</c:v>
                </c:pt>
                <c:pt idx="80">
                  <c:v>1.4149150518327733</c:v>
                </c:pt>
                <c:pt idx="81">
                  <c:v>1.3888689277161588</c:v>
                </c:pt>
                <c:pt idx="82">
                  <c:v>1.4043600316574767</c:v>
                </c:pt>
                <c:pt idx="83">
                  <c:v>1.3980905839174758</c:v>
                </c:pt>
                <c:pt idx="84">
                  <c:v>1.4619830204956512</c:v>
                </c:pt>
                <c:pt idx="85">
                  <c:v>1.4425976333348145</c:v>
                </c:pt>
                <c:pt idx="86">
                  <c:v>1.3528831554714285</c:v>
                </c:pt>
                <c:pt idx="87">
                  <c:v>1.3131981517958442</c:v>
                </c:pt>
                <c:pt idx="88">
                  <c:v>1.3199408957415746</c:v>
                </c:pt>
                <c:pt idx="89">
                  <c:v>1.3154610416363979</c:v>
                </c:pt>
                <c:pt idx="90">
                  <c:v>1.226701091500097</c:v>
                </c:pt>
                <c:pt idx="91">
                  <c:v>1.2487265691853646</c:v>
                </c:pt>
                <c:pt idx="92">
                  <c:v>1.1832955832732013</c:v>
                </c:pt>
                <c:pt idx="93">
                  <c:v>1.1179045661059188</c:v>
                </c:pt>
                <c:pt idx="94">
                  <c:v>1.0660298089999583</c:v>
                </c:pt>
                <c:pt idx="95">
                  <c:v>1.0588114193446525</c:v>
                </c:pt>
                <c:pt idx="96">
                  <c:v>0.8553995886649097</c:v>
                </c:pt>
                <c:pt idx="97">
                  <c:v>0.7436809278751682</c:v>
                </c:pt>
                <c:pt idx="98">
                  <c:v>0.6164388903979263</c:v>
                </c:pt>
                <c:pt idx="99">
                  <c:v>0.4699943492707054</c:v>
                </c:pt>
                <c:pt idx="100">
                  <c:v>0.39976033291779467</c:v>
                </c:pt>
                <c:pt idx="101">
                  <c:v>0.3395973789902141</c:v>
                </c:pt>
                <c:pt idx="102">
                  <c:v>0.23095582160151162</c:v>
                </c:pt>
                <c:pt idx="103">
                  <c:v>0.2807793727736971</c:v>
                </c:pt>
                <c:pt idx="104">
                  <c:v>0.28124867702936107</c:v>
                </c:pt>
                <c:pt idx="105">
                  <c:v>0.3513527409485438</c:v>
                </c:pt>
                <c:pt idx="106">
                  <c:v>0.4979763979981633</c:v>
                </c:pt>
                <c:pt idx="107">
                  <c:v>0.6177790706365512</c:v>
                </c:pt>
                <c:pt idx="108">
                  <c:v>0.9539548428331099</c:v>
                </c:pt>
                <c:pt idx="109">
                  <c:v>1.4062436717466797</c:v>
                </c:pt>
                <c:pt idx="110">
                  <c:v>0.46923536241336516</c:v>
                </c:pt>
                <c:pt idx="111">
                  <c:v>0.4831039396090588</c:v>
                </c:pt>
                <c:pt idx="112">
                  <c:v>0.7252746990399773</c:v>
                </c:pt>
              </c:numCache>
            </c:numRef>
          </c:xVal>
          <c:yVal>
            <c:numRef>
              <c:f>'aux. graf. leituras x velocides'!$D$2:$D$114</c:f>
              <c:numCache>
                <c:ptCount val="113"/>
                <c:pt idx="0">
                  <c:v>9.97</c:v>
                </c:pt>
                <c:pt idx="1">
                  <c:v>10.03</c:v>
                </c:pt>
                <c:pt idx="2">
                  <c:v>10.29</c:v>
                </c:pt>
                <c:pt idx="3">
                  <c:v>10.41</c:v>
                </c:pt>
                <c:pt idx="4">
                  <c:v>10.64</c:v>
                </c:pt>
                <c:pt idx="5">
                  <c:v>10.68</c:v>
                </c:pt>
                <c:pt idx="6">
                  <c:v>10.76</c:v>
                </c:pt>
                <c:pt idx="7">
                  <c:v>11</c:v>
                </c:pt>
                <c:pt idx="8">
                  <c:v>11.18</c:v>
                </c:pt>
                <c:pt idx="9">
                  <c:v>11.2</c:v>
                </c:pt>
                <c:pt idx="10">
                  <c:v>11.12</c:v>
                </c:pt>
                <c:pt idx="11">
                  <c:v>10.63</c:v>
                </c:pt>
                <c:pt idx="12">
                  <c:v>10.15</c:v>
                </c:pt>
                <c:pt idx="13">
                  <c:v>8.6</c:v>
                </c:pt>
                <c:pt idx="14">
                  <c:v>8.09</c:v>
                </c:pt>
                <c:pt idx="15">
                  <c:v>7.59</c:v>
                </c:pt>
                <c:pt idx="16">
                  <c:v>7.08</c:v>
                </c:pt>
                <c:pt idx="17">
                  <c:v>6.38</c:v>
                </c:pt>
                <c:pt idx="18">
                  <c:v>6.13</c:v>
                </c:pt>
                <c:pt idx="19">
                  <c:v>5.92</c:v>
                </c:pt>
                <c:pt idx="20">
                  <c:v>5.56</c:v>
                </c:pt>
                <c:pt idx="21">
                  <c:v>5.29</c:v>
                </c:pt>
                <c:pt idx="22">
                  <c:v>5.2</c:v>
                </c:pt>
                <c:pt idx="23">
                  <c:v>5.13</c:v>
                </c:pt>
                <c:pt idx="24">
                  <c:v>5.19</c:v>
                </c:pt>
                <c:pt idx="25">
                  <c:v>5.29</c:v>
                </c:pt>
                <c:pt idx="26">
                  <c:v>5.6</c:v>
                </c:pt>
                <c:pt idx="27">
                  <c:v>5.7</c:v>
                </c:pt>
                <c:pt idx="28">
                  <c:v>10.34</c:v>
                </c:pt>
                <c:pt idx="29">
                  <c:v>5.88</c:v>
                </c:pt>
                <c:pt idx="30">
                  <c:v>7.53</c:v>
                </c:pt>
                <c:pt idx="31">
                  <c:v>8.22</c:v>
                </c:pt>
                <c:pt idx="32">
                  <c:v>8.74</c:v>
                </c:pt>
                <c:pt idx="33">
                  <c:v>9.02</c:v>
                </c:pt>
                <c:pt idx="34">
                  <c:v>9.28</c:v>
                </c:pt>
                <c:pt idx="35">
                  <c:v>9.58</c:v>
                </c:pt>
                <c:pt idx="36">
                  <c:v>9.82</c:v>
                </c:pt>
                <c:pt idx="37">
                  <c:v>10.2</c:v>
                </c:pt>
                <c:pt idx="38">
                  <c:v>10.49</c:v>
                </c:pt>
                <c:pt idx="39">
                  <c:v>10.52</c:v>
                </c:pt>
                <c:pt idx="40">
                  <c:v>10.68</c:v>
                </c:pt>
                <c:pt idx="41">
                  <c:v>10.83</c:v>
                </c:pt>
                <c:pt idx="42">
                  <c:v>10.93</c:v>
                </c:pt>
                <c:pt idx="43">
                  <c:v>10.98</c:v>
                </c:pt>
                <c:pt idx="44">
                  <c:v>11</c:v>
                </c:pt>
                <c:pt idx="45">
                  <c:v>10.95</c:v>
                </c:pt>
                <c:pt idx="46">
                  <c:v>10.84</c:v>
                </c:pt>
                <c:pt idx="47">
                  <c:v>10.63</c:v>
                </c:pt>
                <c:pt idx="48">
                  <c:v>10.24</c:v>
                </c:pt>
                <c:pt idx="49">
                  <c:v>9.55</c:v>
                </c:pt>
                <c:pt idx="50">
                  <c:v>8.19</c:v>
                </c:pt>
                <c:pt idx="51">
                  <c:v>6.88</c:v>
                </c:pt>
                <c:pt idx="52">
                  <c:v>6.15</c:v>
                </c:pt>
                <c:pt idx="53">
                  <c:v>6.24</c:v>
                </c:pt>
                <c:pt idx="54">
                  <c:v>5.66</c:v>
                </c:pt>
                <c:pt idx="55">
                  <c:v>5.56</c:v>
                </c:pt>
                <c:pt idx="56">
                  <c:v>5.34</c:v>
                </c:pt>
                <c:pt idx="57">
                  <c:v>5.29</c:v>
                </c:pt>
                <c:pt idx="58">
                  <c:v>5.23</c:v>
                </c:pt>
                <c:pt idx="59">
                  <c:v>5.9</c:v>
                </c:pt>
                <c:pt idx="60">
                  <c:v>6.16</c:v>
                </c:pt>
                <c:pt idx="61">
                  <c:v>5.9</c:v>
                </c:pt>
                <c:pt idx="62">
                  <c:v>5.85</c:v>
                </c:pt>
                <c:pt idx="63">
                  <c:v>5.8</c:v>
                </c:pt>
                <c:pt idx="64">
                  <c:v>5.94</c:v>
                </c:pt>
                <c:pt idx="65">
                  <c:v>6.09</c:v>
                </c:pt>
                <c:pt idx="66">
                  <c:v>6.03</c:v>
                </c:pt>
                <c:pt idx="67">
                  <c:v>6.53</c:v>
                </c:pt>
                <c:pt idx="68">
                  <c:v>7.57</c:v>
                </c:pt>
                <c:pt idx="69">
                  <c:v>7.94</c:v>
                </c:pt>
                <c:pt idx="70">
                  <c:v>8.24</c:v>
                </c:pt>
                <c:pt idx="71">
                  <c:v>8.24</c:v>
                </c:pt>
                <c:pt idx="72">
                  <c:v>8.42</c:v>
                </c:pt>
                <c:pt idx="73">
                  <c:v>8.9</c:v>
                </c:pt>
                <c:pt idx="74">
                  <c:v>9.35</c:v>
                </c:pt>
                <c:pt idx="75">
                  <c:v>9.62</c:v>
                </c:pt>
                <c:pt idx="76">
                  <c:v>9.96</c:v>
                </c:pt>
                <c:pt idx="77">
                  <c:v>10.2</c:v>
                </c:pt>
                <c:pt idx="78">
                  <c:v>10.22</c:v>
                </c:pt>
                <c:pt idx="79">
                  <c:v>10.27</c:v>
                </c:pt>
                <c:pt idx="80">
                  <c:v>10.33</c:v>
                </c:pt>
                <c:pt idx="81">
                  <c:v>10.39</c:v>
                </c:pt>
                <c:pt idx="82">
                  <c:v>10.46</c:v>
                </c:pt>
                <c:pt idx="83">
                  <c:v>10.46</c:v>
                </c:pt>
                <c:pt idx="84">
                  <c:v>10.5</c:v>
                </c:pt>
                <c:pt idx="85">
                  <c:v>10.48</c:v>
                </c:pt>
                <c:pt idx="86">
                  <c:v>10.4</c:v>
                </c:pt>
                <c:pt idx="87">
                  <c:v>10.28</c:v>
                </c:pt>
                <c:pt idx="88">
                  <c:v>10.14</c:v>
                </c:pt>
                <c:pt idx="89">
                  <c:v>9.98</c:v>
                </c:pt>
                <c:pt idx="90">
                  <c:v>9.79</c:v>
                </c:pt>
                <c:pt idx="91">
                  <c:v>9.54</c:v>
                </c:pt>
                <c:pt idx="92">
                  <c:v>9.26</c:v>
                </c:pt>
                <c:pt idx="93">
                  <c:v>9.1</c:v>
                </c:pt>
                <c:pt idx="94">
                  <c:v>8.91</c:v>
                </c:pt>
                <c:pt idx="95">
                  <c:v>8.77</c:v>
                </c:pt>
                <c:pt idx="96">
                  <c:v>8.26</c:v>
                </c:pt>
                <c:pt idx="97">
                  <c:v>8.67</c:v>
                </c:pt>
                <c:pt idx="98">
                  <c:v>7.08</c:v>
                </c:pt>
                <c:pt idx="99">
                  <c:v>6.4</c:v>
                </c:pt>
                <c:pt idx="100">
                  <c:v>6.1</c:v>
                </c:pt>
                <c:pt idx="101">
                  <c:v>5.72</c:v>
                </c:pt>
                <c:pt idx="102">
                  <c:v>5.57</c:v>
                </c:pt>
                <c:pt idx="103">
                  <c:v>5.91</c:v>
                </c:pt>
                <c:pt idx="104">
                  <c:v>5.88</c:v>
                </c:pt>
                <c:pt idx="105">
                  <c:v>6.23</c:v>
                </c:pt>
                <c:pt idx="106">
                  <c:v>6.9</c:v>
                </c:pt>
                <c:pt idx="107">
                  <c:v>7.44</c:v>
                </c:pt>
                <c:pt idx="108">
                  <c:v>8.71</c:v>
                </c:pt>
                <c:pt idx="109">
                  <c:v>10.47</c:v>
                </c:pt>
                <c:pt idx="110">
                  <c:v>6.82</c:v>
                </c:pt>
                <c:pt idx="111">
                  <c:v>6.38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'aux. graf. leituras x velocides'!$E$1</c:f>
              <c:strCache>
                <c:ptCount val="1"/>
                <c:pt idx="0">
                  <c:v>LEITURA DE RÉGUAS 10/2013 A 03/2014 (m)   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'aux. graf. leituras x velocides'!$C$2:$C$115</c:f>
              <c:numCache>
                <c:ptCount val="114"/>
                <c:pt idx="0">
                  <c:v>1.1896390063954783</c:v>
                </c:pt>
                <c:pt idx="1">
                  <c:v>1.2149095195820132</c:v>
                </c:pt>
                <c:pt idx="2">
                  <c:v>1.3438825377536519</c:v>
                </c:pt>
                <c:pt idx="3">
                  <c:v>1.4389207818767797</c:v>
                </c:pt>
                <c:pt idx="4">
                  <c:v>1.4678621356139567</c:v>
                </c:pt>
                <c:pt idx="5">
                  <c:v>1.4265336436336071</c:v>
                </c:pt>
                <c:pt idx="6">
                  <c:v>1.3777369119312892</c:v>
                </c:pt>
                <c:pt idx="7">
                  <c:v>1.4999005795912272</c:v>
                </c:pt>
                <c:pt idx="8">
                  <c:v>1.486160627336383</c:v>
                </c:pt>
                <c:pt idx="9">
                  <c:v>1.4277947991986</c:v>
                </c:pt>
                <c:pt idx="10">
                  <c:v>1.6659193164192223</c:v>
                </c:pt>
                <c:pt idx="11">
                  <c:v>1.452426695286675</c:v>
                </c:pt>
                <c:pt idx="12">
                  <c:v>1.2544265948375353</c:v>
                </c:pt>
                <c:pt idx="13">
                  <c:v>0.9570275317237444</c:v>
                </c:pt>
                <c:pt idx="14">
                  <c:v>0.843091061054826</c:v>
                </c:pt>
                <c:pt idx="15">
                  <c:v>0.7194916918284614</c:v>
                </c:pt>
                <c:pt idx="16">
                  <c:v>0.6123508285476956</c:v>
                </c:pt>
                <c:pt idx="17">
                  <c:v>0.48744992538477716</c:v>
                </c:pt>
                <c:pt idx="18">
                  <c:v>0.551095717296191</c:v>
                </c:pt>
                <c:pt idx="19">
                  <c:v>0.43127257902306076</c:v>
                </c:pt>
                <c:pt idx="20">
                  <c:v>0.3190511982061603</c:v>
                </c:pt>
                <c:pt idx="21">
                  <c:v>0.13616335415196015</c:v>
                </c:pt>
                <c:pt idx="22">
                  <c:v>0.18222215881282652</c:v>
                </c:pt>
                <c:pt idx="23">
                  <c:v>0.2080215483284056</c:v>
                </c:pt>
                <c:pt idx="24">
                  <c:v>0.42721496802493486</c:v>
                </c:pt>
                <c:pt idx="25">
                  <c:v>0.32466679871655</c:v>
                </c:pt>
                <c:pt idx="26">
                  <c:v>0.44005705271592294</c:v>
                </c:pt>
                <c:pt idx="27">
                  <c:v>0.5325703322219474</c:v>
                </c:pt>
                <c:pt idx="28">
                  <c:v>1.39</c:v>
                </c:pt>
                <c:pt idx="29">
                  <c:v>0.4565215920098865</c:v>
                </c:pt>
                <c:pt idx="30">
                  <c:v>0.67</c:v>
                </c:pt>
                <c:pt idx="31">
                  <c:v>0.82</c:v>
                </c:pt>
                <c:pt idx="32">
                  <c:v>1</c:v>
                </c:pt>
                <c:pt idx="33">
                  <c:v>1.08</c:v>
                </c:pt>
                <c:pt idx="34">
                  <c:v>1.14</c:v>
                </c:pt>
                <c:pt idx="35">
                  <c:v>1.18</c:v>
                </c:pt>
                <c:pt idx="36">
                  <c:v>1.22</c:v>
                </c:pt>
                <c:pt idx="37">
                  <c:v>1.31</c:v>
                </c:pt>
                <c:pt idx="38">
                  <c:v>1.43</c:v>
                </c:pt>
                <c:pt idx="39">
                  <c:v>1.42</c:v>
                </c:pt>
                <c:pt idx="40">
                  <c:v>1.4735288181367945</c:v>
                </c:pt>
                <c:pt idx="41">
                  <c:v>1.4777385943808101</c:v>
                </c:pt>
                <c:pt idx="42">
                  <c:v>1.3939672358142254</c:v>
                </c:pt>
                <c:pt idx="43">
                  <c:v>1.4110596222709537</c:v>
                </c:pt>
                <c:pt idx="44">
                  <c:v>1.553591684299723</c:v>
                </c:pt>
                <c:pt idx="45">
                  <c:v>1.5463090390456635</c:v>
                </c:pt>
                <c:pt idx="46">
                  <c:v>1.494897668495119</c:v>
                </c:pt>
                <c:pt idx="47">
                  <c:v>1.4574966661195714</c:v>
                </c:pt>
                <c:pt idx="48">
                  <c:v>1.4023517615344945</c:v>
                </c:pt>
                <c:pt idx="49">
                  <c:v>1.2282082190159382</c:v>
                </c:pt>
                <c:pt idx="50">
                  <c:v>0.9214836218765499</c:v>
                </c:pt>
                <c:pt idx="51">
                  <c:v>0.5428318154254379</c:v>
                </c:pt>
                <c:pt idx="52">
                  <c:v>0.35</c:v>
                </c:pt>
                <c:pt idx="53">
                  <c:v>0.1741044205842859</c:v>
                </c:pt>
                <c:pt idx="54">
                  <c:v>0.3477363788756531</c:v>
                </c:pt>
                <c:pt idx="55">
                  <c:v>0.23008238636986172</c:v>
                </c:pt>
                <c:pt idx="56">
                  <c:v>0.07787878909310353</c:v>
                </c:pt>
                <c:pt idx="57">
                  <c:v>0.19259281404461143</c:v>
                </c:pt>
                <c:pt idx="58">
                  <c:v>0.12291051721611829</c:v>
                </c:pt>
                <c:pt idx="59">
                  <c:v>0.11696979263387443</c:v>
                </c:pt>
                <c:pt idx="60">
                  <c:v>0.25082955783326155</c:v>
                </c:pt>
                <c:pt idx="61">
                  <c:v>0.16890294620924873</c:v>
                </c:pt>
                <c:pt idx="62">
                  <c:v>0.174586625300797</c:v>
                </c:pt>
                <c:pt idx="63">
                  <c:v>0.08272411453792058</c:v>
                </c:pt>
                <c:pt idx="64">
                  <c:v>0.22851643065763663</c:v>
                </c:pt>
                <c:pt idx="65">
                  <c:v>0.46141809675623086</c:v>
                </c:pt>
                <c:pt idx="66">
                  <c:v>0.42266193032406185</c:v>
                </c:pt>
                <c:pt idx="67">
                  <c:v>0.5170438499473978</c:v>
                </c:pt>
                <c:pt idx="68">
                  <c:v>0.7123772619276388</c:v>
                </c:pt>
                <c:pt idx="69">
                  <c:v>0.653644706164738</c:v>
                </c:pt>
                <c:pt idx="70">
                  <c:v>0.8880548270919854</c:v>
                </c:pt>
                <c:pt idx="71">
                  <c:v>0.806367948505197</c:v>
                </c:pt>
                <c:pt idx="72">
                  <c:v>0.7065691525368079</c:v>
                </c:pt>
                <c:pt idx="73">
                  <c:v>0.9200505875655793</c:v>
                </c:pt>
                <c:pt idx="74">
                  <c:v>0.9833293353389221</c:v>
                </c:pt>
                <c:pt idx="75">
                  <c:v>1.098066664386436</c:v>
                </c:pt>
                <c:pt idx="76">
                  <c:v>0.7792844392994539</c:v>
                </c:pt>
                <c:pt idx="77">
                  <c:v>1.269932066133144</c:v>
                </c:pt>
                <c:pt idx="78">
                  <c:v>1.3884391547480108</c:v>
                </c:pt>
                <c:pt idx="79">
                  <c:v>1.4093110532695554</c:v>
                </c:pt>
                <c:pt idx="80">
                  <c:v>1.4149150518327733</c:v>
                </c:pt>
                <c:pt idx="81">
                  <c:v>1.3888689277161588</c:v>
                </c:pt>
                <c:pt idx="82">
                  <c:v>1.4043600316574767</c:v>
                </c:pt>
                <c:pt idx="83">
                  <c:v>1.3980905839174758</c:v>
                </c:pt>
                <c:pt idx="84">
                  <c:v>1.4619830204956512</c:v>
                </c:pt>
                <c:pt idx="85">
                  <c:v>1.4425976333348145</c:v>
                </c:pt>
                <c:pt idx="86">
                  <c:v>1.3528831554714285</c:v>
                </c:pt>
                <c:pt idx="87">
                  <c:v>1.3131981517958442</c:v>
                </c:pt>
                <c:pt idx="88">
                  <c:v>1.3199408957415746</c:v>
                </c:pt>
                <c:pt idx="89">
                  <c:v>1.3154610416363979</c:v>
                </c:pt>
                <c:pt idx="90">
                  <c:v>1.226701091500097</c:v>
                </c:pt>
                <c:pt idx="91">
                  <c:v>1.2487265691853646</c:v>
                </c:pt>
                <c:pt idx="92">
                  <c:v>1.1832955832732013</c:v>
                </c:pt>
                <c:pt idx="93">
                  <c:v>1.1179045661059188</c:v>
                </c:pt>
                <c:pt idx="94">
                  <c:v>1.0660298089999583</c:v>
                </c:pt>
                <c:pt idx="95">
                  <c:v>1.0588114193446525</c:v>
                </c:pt>
                <c:pt idx="96">
                  <c:v>0.8553995886649097</c:v>
                </c:pt>
                <c:pt idx="97">
                  <c:v>0.7436809278751682</c:v>
                </c:pt>
                <c:pt idx="98">
                  <c:v>0.6164388903979263</c:v>
                </c:pt>
                <c:pt idx="99">
                  <c:v>0.4699943492707054</c:v>
                </c:pt>
                <c:pt idx="100">
                  <c:v>0.39976033291779467</c:v>
                </c:pt>
                <c:pt idx="101">
                  <c:v>0.3395973789902141</c:v>
                </c:pt>
                <c:pt idx="102">
                  <c:v>0.23095582160151162</c:v>
                </c:pt>
                <c:pt idx="103">
                  <c:v>0.2807793727736971</c:v>
                </c:pt>
                <c:pt idx="104">
                  <c:v>0.28124867702936107</c:v>
                </c:pt>
                <c:pt idx="105">
                  <c:v>0.3513527409485438</c:v>
                </c:pt>
                <c:pt idx="106">
                  <c:v>0.4979763979981633</c:v>
                </c:pt>
                <c:pt idx="107">
                  <c:v>0.6177790706365512</c:v>
                </c:pt>
                <c:pt idx="108">
                  <c:v>0.9539548428331099</c:v>
                </c:pt>
                <c:pt idx="109">
                  <c:v>1.4062436717466797</c:v>
                </c:pt>
                <c:pt idx="110">
                  <c:v>0.46923536241336516</c:v>
                </c:pt>
                <c:pt idx="111">
                  <c:v>0.4831039396090588</c:v>
                </c:pt>
                <c:pt idx="112">
                  <c:v>0.7252746990399773</c:v>
                </c:pt>
                <c:pt idx="113">
                  <c:v>1.4440186473336418</c:v>
                </c:pt>
              </c:numCache>
            </c:numRef>
          </c:xVal>
          <c:yVal>
            <c:numRef>
              <c:f>'aux. graf. leituras x velocides'!$E$2:$E$115</c:f>
              <c:numCache>
                <c:ptCount val="114"/>
                <c:pt idx="112">
                  <c:v>7.93</c:v>
                </c:pt>
                <c:pt idx="113">
                  <c:v>10.59</c:v>
                </c:pt>
              </c:numCache>
            </c:numRef>
          </c:yVal>
          <c:smooth val="0"/>
        </c:ser>
        <c:axId val="18469166"/>
        <c:axId val="32004767"/>
      </c:scatterChart>
      <c:valAx>
        <c:axId val="18469166"/>
        <c:scaling>
          <c:orientation val="minMax"/>
          <c:max val="1.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VELOCIDADES MÉDIAS (m/s)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2004767"/>
        <c:crosses val="autoZero"/>
        <c:crossBetween val="midCat"/>
        <c:dispUnits/>
      </c:valAx>
      <c:valAx>
        <c:axId val="32004767"/>
        <c:scaling>
          <c:orientation val="minMax"/>
          <c:max val="12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LEITURAS DAS RÉGUAS (m)</a:t>
                </a:r>
                <a:r>
                  <a:rPr lang="en-US" cap="none" sz="1200" b="1" i="0" u="none" baseline="0">
                    <a:solidFill>
                      <a:srgbClr val="FFFFFF"/>
                    </a:solidFill>
                  </a:rPr>
                  <a:t>..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84691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0165"/>
          <c:w val="0.95"/>
          <c:h val="0.869"/>
        </c:manualLayout>
      </c:layout>
      <c:scatterChart>
        <c:scatterStyle val="lineMarker"/>
        <c:varyColors val="0"/>
        <c:ser>
          <c:idx val="0"/>
          <c:order val="0"/>
          <c:tx>
            <c:strRef>
              <c:f>'aux graf leituras x conc.'!$D$1</c:f>
              <c:strCache>
                <c:ptCount val="1"/>
                <c:pt idx="0">
                  <c:v>LEITURAS DAS RÉGUAS  (m)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'aux graf leituras x conc.'!$C$2:$C$114</c:f>
              <c:numCache>
                <c:ptCount val="113"/>
                <c:pt idx="0">
                  <c:v>768.865636126493</c:v>
                </c:pt>
                <c:pt idx="1">
                  <c:v>390.1222839986339</c:v>
                </c:pt>
                <c:pt idx="2">
                  <c:v>377.52304740838173</c:v>
                </c:pt>
                <c:pt idx="3">
                  <c:v>638.3571040865927</c:v>
                </c:pt>
                <c:pt idx="4">
                  <c:v>588.1855202714632</c:v>
                </c:pt>
                <c:pt idx="5">
                  <c:v>406.57287176322933</c:v>
                </c:pt>
                <c:pt idx="6">
                  <c:v>534.4684881643996</c:v>
                </c:pt>
                <c:pt idx="7">
                  <c:v>426.38540400688316</c:v>
                </c:pt>
                <c:pt idx="8">
                  <c:v>406.1939920845774</c:v>
                </c:pt>
                <c:pt idx="9">
                  <c:v>269.19253030635036</c:v>
                </c:pt>
                <c:pt idx="10">
                  <c:v>339.36559639721656</c:v>
                </c:pt>
                <c:pt idx="11">
                  <c:v>339.20727468958376</c:v>
                </c:pt>
                <c:pt idx="12">
                  <c:v>260.05383146068914</c:v>
                </c:pt>
                <c:pt idx="13">
                  <c:v>158.47788485739912</c:v>
                </c:pt>
                <c:pt idx="14">
                  <c:v>121.72441842823702</c:v>
                </c:pt>
                <c:pt idx="15">
                  <c:v>84.59964950072812</c:v>
                </c:pt>
                <c:pt idx="16">
                  <c:v>61.4410573844467</c:v>
                </c:pt>
                <c:pt idx="17">
                  <c:v>47.04684449633081</c:v>
                </c:pt>
                <c:pt idx="18">
                  <c:v>45.176408516315455</c:v>
                </c:pt>
                <c:pt idx="19">
                  <c:v>30.43876711723104</c:v>
                </c:pt>
                <c:pt idx="20">
                  <c:v>14.58362152179873</c:v>
                </c:pt>
                <c:pt idx="21">
                  <c:v>12.624871687442642</c:v>
                </c:pt>
                <c:pt idx="22">
                  <c:v>23.33836095102962</c:v>
                </c:pt>
                <c:pt idx="23">
                  <c:v>20.347356558118072</c:v>
                </c:pt>
                <c:pt idx="24">
                  <c:v>43.982291872354</c:v>
                </c:pt>
                <c:pt idx="25">
                  <c:v>21.74206115781248</c:v>
                </c:pt>
                <c:pt idx="26">
                  <c:v>21.848409643255234</c:v>
                </c:pt>
                <c:pt idx="27">
                  <c:v>93.86860618810313</c:v>
                </c:pt>
                <c:pt idx="28">
                  <c:v>630</c:v>
                </c:pt>
                <c:pt idx="29">
                  <c:v>57.0783541850998</c:v>
                </c:pt>
                <c:pt idx="31">
                  <c:v>377</c:v>
                </c:pt>
                <c:pt idx="32">
                  <c:v>465</c:v>
                </c:pt>
                <c:pt idx="33">
                  <c:v>639</c:v>
                </c:pt>
                <c:pt idx="34">
                  <c:v>604</c:v>
                </c:pt>
                <c:pt idx="35">
                  <c:v>877</c:v>
                </c:pt>
                <c:pt idx="36">
                  <c:v>690</c:v>
                </c:pt>
                <c:pt idx="37">
                  <c:v>808</c:v>
                </c:pt>
                <c:pt idx="38">
                  <c:v>611</c:v>
                </c:pt>
                <c:pt idx="39">
                  <c:v>548</c:v>
                </c:pt>
                <c:pt idx="40">
                  <c:v>500.04300276364074</c:v>
                </c:pt>
                <c:pt idx="41">
                  <c:v>501.92248801686264</c:v>
                </c:pt>
                <c:pt idx="42">
                  <c:v>413.3629333887478</c:v>
                </c:pt>
                <c:pt idx="43">
                  <c:v>357.7090466376909</c:v>
                </c:pt>
                <c:pt idx="44">
                  <c:v>382.8498635845009</c:v>
                </c:pt>
                <c:pt idx="45">
                  <c:v>302.34651307728205</c:v>
                </c:pt>
                <c:pt idx="46">
                  <c:v>328.51914733876595</c:v>
                </c:pt>
                <c:pt idx="47">
                  <c:v>284.1194210471168</c:v>
                </c:pt>
                <c:pt idx="48">
                  <c:v>271.80985958424475</c:v>
                </c:pt>
                <c:pt idx="49">
                  <c:v>240.07434081406984</c:v>
                </c:pt>
                <c:pt idx="50">
                  <c:v>156.06899506135431</c:v>
                </c:pt>
                <c:pt idx="51">
                  <c:v>94.7138636026038</c:v>
                </c:pt>
                <c:pt idx="52">
                  <c:v>38.75327664059879</c:v>
                </c:pt>
                <c:pt idx="53">
                  <c:v>44.461667246052166</c:v>
                </c:pt>
                <c:pt idx="54">
                  <c:v>47.14643369374597</c:v>
                </c:pt>
                <c:pt idx="55">
                  <c:v>27.1384371181886</c:v>
                </c:pt>
                <c:pt idx="56">
                  <c:v>8.02123276934172</c:v>
                </c:pt>
                <c:pt idx="57">
                  <c:v>16.560505408638317</c:v>
                </c:pt>
                <c:pt idx="58">
                  <c:v>17.540973366370125</c:v>
                </c:pt>
                <c:pt idx="59">
                  <c:v>36.55229928523308</c:v>
                </c:pt>
                <c:pt idx="60">
                  <c:v>208.23299425532716</c:v>
                </c:pt>
                <c:pt idx="61">
                  <c:v>85.46873116687271</c:v>
                </c:pt>
                <c:pt idx="62">
                  <c:v>56.08203780855917</c:v>
                </c:pt>
                <c:pt idx="63">
                  <c:v>86.36162739685392</c:v>
                </c:pt>
                <c:pt idx="64">
                  <c:v>75.35066821181098</c:v>
                </c:pt>
                <c:pt idx="65">
                  <c:v>96.51333491071449</c:v>
                </c:pt>
                <c:pt idx="66">
                  <c:v>203.72253929204328</c:v>
                </c:pt>
                <c:pt idx="67">
                  <c:v>126.86776151538515</c:v>
                </c:pt>
                <c:pt idx="68">
                  <c:v>470.3381733214806</c:v>
                </c:pt>
                <c:pt idx="69">
                  <c:v>410.61193488848284</c:v>
                </c:pt>
                <c:pt idx="70">
                  <c:v>641.9735795593151</c:v>
                </c:pt>
                <c:pt idx="71">
                  <c:v>297.2611569811932</c:v>
                </c:pt>
                <c:pt idx="72">
                  <c:v>396.1443022212694</c:v>
                </c:pt>
                <c:pt idx="73">
                  <c:v>609.8125078615317</c:v>
                </c:pt>
                <c:pt idx="74">
                  <c:v>484.812722551769</c:v>
                </c:pt>
                <c:pt idx="75">
                  <c:v>504.7018871554129</c:v>
                </c:pt>
                <c:pt idx="76">
                  <c:v>564.6936164017042</c:v>
                </c:pt>
                <c:pt idx="77">
                  <c:v>656.0804717037324</c:v>
                </c:pt>
                <c:pt idx="78">
                  <c:v>525.6268262936424</c:v>
                </c:pt>
                <c:pt idx="79">
                  <c:v>594.9141269404581</c:v>
                </c:pt>
                <c:pt idx="80">
                  <c:v>598.9470265057789</c:v>
                </c:pt>
                <c:pt idx="81">
                  <c:v>611.1944268351899</c:v>
                </c:pt>
                <c:pt idx="82">
                  <c:v>513.7518239074119</c:v>
                </c:pt>
                <c:pt idx="83">
                  <c:v>600.0271179666443</c:v>
                </c:pt>
                <c:pt idx="84">
                  <c:v>572.6130136885057</c:v>
                </c:pt>
                <c:pt idx="85">
                  <c:v>639.4680905325396</c:v>
                </c:pt>
                <c:pt idx="86">
                  <c:v>561.7468967294138</c:v>
                </c:pt>
                <c:pt idx="87">
                  <c:v>461.74343313979483</c:v>
                </c:pt>
                <c:pt idx="88">
                  <c:v>491.2740081943577</c:v>
                </c:pt>
                <c:pt idx="89">
                  <c:v>434.79606683463453</c:v>
                </c:pt>
                <c:pt idx="90">
                  <c:v>436.18620840314776</c:v>
                </c:pt>
                <c:pt idx="91">
                  <c:v>446.6734309567997</c:v>
                </c:pt>
                <c:pt idx="92">
                  <c:v>340.1118518778201</c:v>
                </c:pt>
                <c:pt idx="93">
                  <c:v>447.2300155768816</c:v>
                </c:pt>
                <c:pt idx="94">
                  <c:v>383.1569076794429</c:v>
                </c:pt>
                <c:pt idx="95">
                  <c:v>444.893559328818</c:v>
                </c:pt>
                <c:pt idx="96">
                  <c:v>383.98549806157905</c:v>
                </c:pt>
                <c:pt idx="97">
                  <c:v>195.52296409160928</c:v>
                </c:pt>
                <c:pt idx="98">
                  <c:v>99.20973309401055</c:v>
                </c:pt>
                <c:pt idx="99">
                  <c:v>119.63766027277242</c:v>
                </c:pt>
                <c:pt idx="100">
                  <c:v>61.03530082239154</c:v>
                </c:pt>
                <c:pt idx="101">
                  <c:v>129.03342368381206</c:v>
                </c:pt>
                <c:pt idx="102">
                  <c:v>110.25632127514493</c:v>
                </c:pt>
                <c:pt idx="103">
                  <c:v>58.17158095860702</c:v>
                </c:pt>
                <c:pt idx="104">
                  <c:v>93.56520089586363</c:v>
                </c:pt>
                <c:pt idx="105">
                  <c:v>209.28196168122983</c:v>
                </c:pt>
                <c:pt idx="106">
                  <c:v>130.01402700571538</c:v>
                </c:pt>
                <c:pt idx="107">
                  <c:v>245.54410900540236</c:v>
                </c:pt>
                <c:pt idx="108">
                  <c:v>1105.065865819759</c:v>
                </c:pt>
                <c:pt idx="109">
                  <c:v>400.3803551942465</c:v>
                </c:pt>
                <c:pt idx="110">
                  <c:v>80.72445644314531</c:v>
                </c:pt>
                <c:pt idx="111">
                  <c:v>108.02299587841804</c:v>
                </c:pt>
                <c:pt idx="112">
                  <c:v>454.00256211538385</c:v>
                </c:pt>
              </c:numCache>
            </c:numRef>
          </c:xVal>
          <c:yVal>
            <c:numRef>
              <c:f>'aux graf leituras x conc.'!$D$2:$D$114</c:f>
              <c:numCache>
                <c:ptCount val="113"/>
                <c:pt idx="0">
                  <c:v>9.97</c:v>
                </c:pt>
                <c:pt idx="1">
                  <c:v>10.03</c:v>
                </c:pt>
                <c:pt idx="2">
                  <c:v>10.29</c:v>
                </c:pt>
                <c:pt idx="3">
                  <c:v>10.41</c:v>
                </c:pt>
                <c:pt idx="4">
                  <c:v>10.64</c:v>
                </c:pt>
                <c:pt idx="5">
                  <c:v>10.68</c:v>
                </c:pt>
                <c:pt idx="6">
                  <c:v>10.76</c:v>
                </c:pt>
                <c:pt idx="7">
                  <c:v>11</c:v>
                </c:pt>
                <c:pt idx="8">
                  <c:v>11.18</c:v>
                </c:pt>
                <c:pt idx="9">
                  <c:v>11.2</c:v>
                </c:pt>
                <c:pt idx="10">
                  <c:v>11.12</c:v>
                </c:pt>
                <c:pt idx="11">
                  <c:v>10.63</c:v>
                </c:pt>
                <c:pt idx="12">
                  <c:v>10.15</c:v>
                </c:pt>
                <c:pt idx="13">
                  <c:v>8.6</c:v>
                </c:pt>
                <c:pt idx="14">
                  <c:v>8.09</c:v>
                </c:pt>
                <c:pt idx="15">
                  <c:v>7.59</c:v>
                </c:pt>
                <c:pt idx="16">
                  <c:v>7.08</c:v>
                </c:pt>
                <c:pt idx="17">
                  <c:v>6.38</c:v>
                </c:pt>
                <c:pt idx="18">
                  <c:v>6.13</c:v>
                </c:pt>
                <c:pt idx="19">
                  <c:v>5.92</c:v>
                </c:pt>
                <c:pt idx="20">
                  <c:v>5.56</c:v>
                </c:pt>
                <c:pt idx="21">
                  <c:v>5.29</c:v>
                </c:pt>
                <c:pt idx="22">
                  <c:v>5.2</c:v>
                </c:pt>
                <c:pt idx="23">
                  <c:v>5.13</c:v>
                </c:pt>
                <c:pt idx="24">
                  <c:v>5.19</c:v>
                </c:pt>
                <c:pt idx="25">
                  <c:v>5.29</c:v>
                </c:pt>
                <c:pt idx="26">
                  <c:v>5.6</c:v>
                </c:pt>
                <c:pt idx="27">
                  <c:v>5.7</c:v>
                </c:pt>
                <c:pt idx="28">
                  <c:v>10.34</c:v>
                </c:pt>
                <c:pt idx="29">
                  <c:v>5.88</c:v>
                </c:pt>
                <c:pt idx="30">
                  <c:v>7.53</c:v>
                </c:pt>
                <c:pt idx="31">
                  <c:v>8.22</c:v>
                </c:pt>
                <c:pt idx="32">
                  <c:v>8.74</c:v>
                </c:pt>
                <c:pt idx="33">
                  <c:v>9.02</c:v>
                </c:pt>
                <c:pt idx="34">
                  <c:v>9.28</c:v>
                </c:pt>
                <c:pt idx="35">
                  <c:v>9.58</c:v>
                </c:pt>
                <c:pt idx="36">
                  <c:v>9.82</c:v>
                </c:pt>
                <c:pt idx="37">
                  <c:v>10.2</c:v>
                </c:pt>
                <c:pt idx="38">
                  <c:v>10.49</c:v>
                </c:pt>
                <c:pt idx="39">
                  <c:v>10.52</c:v>
                </c:pt>
                <c:pt idx="40">
                  <c:v>10.68</c:v>
                </c:pt>
                <c:pt idx="41">
                  <c:v>10.83</c:v>
                </c:pt>
                <c:pt idx="42">
                  <c:v>10.93</c:v>
                </c:pt>
                <c:pt idx="43">
                  <c:v>10.98</c:v>
                </c:pt>
                <c:pt idx="44">
                  <c:v>11</c:v>
                </c:pt>
                <c:pt idx="45">
                  <c:v>10.95</c:v>
                </c:pt>
                <c:pt idx="46">
                  <c:v>10.84</c:v>
                </c:pt>
                <c:pt idx="47">
                  <c:v>10.63</c:v>
                </c:pt>
                <c:pt idx="48">
                  <c:v>10.24</c:v>
                </c:pt>
                <c:pt idx="49">
                  <c:v>9.55</c:v>
                </c:pt>
                <c:pt idx="50">
                  <c:v>8.19</c:v>
                </c:pt>
                <c:pt idx="51">
                  <c:v>6.88</c:v>
                </c:pt>
                <c:pt idx="52">
                  <c:v>6.15</c:v>
                </c:pt>
                <c:pt idx="53">
                  <c:v>6.24</c:v>
                </c:pt>
                <c:pt idx="54">
                  <c:v>5.66</c:v>
                </c:pt>
                <c:pt idx="55">
                  <c:v>5.56</c:v>
                </c:pt>
                <c:pt idx="56">
                  <c:v>5.34</c:v>
                </c:pt>
                <c:pt idx="57">
                  <c:v>5.29</c:v>
                </c:pt>
                <c:pt idx="58">
                  <c:v>5.23</c:v>
                </c:pt>
                <c:pt idx="59">
                  <c:v>5.9</c:v>
                </c:pt>
                <c:pt idx="60">
                  <c:v>6.16</c:v>
                </c:pt>
                <c:pt idx="61">
                  <c:v>5.9</c:v>
                </c:pt>
                <c:pt idx="62">
                  <c:v>5.85</c:v>
                </c:pt>
                <c:pt idx="63">
                  <c:v>5.8</c:v>
                </c:pt>
                <c:pt idx="64">
                  <c:v>5.94</c:v>
                </c:pt>
                <c:pt idx="65">
                  <c:v>6.09</c:v>
                </c:pt>
                <c:pt idx="66">
                  <c:v>6.03</c:v>
                </c:pt>
                <c:pt idx="67">
                  <c:v>6.53</c:v>
                </c:pt>
                <c:pt idx="68">
                  <c:v>7.57</c:v>
                </c:pt>
                <c:pt idx="69">
                  <c:v>7.94</c:v>
                </c:pt>
                <c:pt idx="70">
                  <c:v>8.24</c:v>
                </c:pt>
                <c:pt idx="71">
                  <c:v>8.24</c:v>
                </c:pt>
                <c:pt idx="72">
                  <c:v>8.42</c:v>
                </c:pt>
                <c:pt idx="73">
                  <c:v>8.9</c:v>
                </c:pt>
                <c:pt idx="74">
                  <c:v>9.35</c:v>
                </c:pt>
                <c:pt idx="75">
                  <c:v>9.62</c:v>
                </c:pt>
                <c:pt idx="76">
                  <c:v>9.96</c:v>
                </c:pt>
                <c:pt idx="77">
                  <c:v>10.2</c:v>
                </c:pt>
                <c:pt idx="78">
                  <c:v>10.22</c:v>
                </c:pt>
                <c:pt idx="79">
                  <c:v>10.27</c:v>
                </c:pt>
                <c:pt idx="80">
                  <c:v>10.33</c:v>
                </c:pt>
                <c:pt idx="81">
                  <c:v>10.39</c:v>
                </c:pt>
                <c:pt idx="82">
                  <c:v>10.46</c:v>
                </c:pt>
                <c:pt idx="83">
                  <c:v>10.46</c:v>
                </c:pt>
                <c:pt idx="84">
                  <c:v>10.5</c:v>
                </c:pt>
                <c:pt idx="85">
                  <c:v>10.48</c:v>
                </c:pt>
                <c:pt idx="86">
                  <c:v>10.4</c:v>
                </c:pt>
                <c:pt idx="87">
                  <c:v>10.28</c:v>
                </c:pt>
                <c:pt idx="88">
                  <c:v>10.14</c:v>
                </c:pt>
                <c:pt idx="89">
                  <c:v>9.98</c:v>
                </c:pt>
                <c:pt idx="90">
                  <c:v>9.79</c:v>
                </c:pt>
                <c:pt idx="91">
                  <c:v>9.54</c:v>
                </c:pt>
                <c:pt idx="92">
                  <c:v>9.26</c:v>
                </c:pt>
                <c:pt idx="93">
                  <c:v>9.1</c:v>
                </c:pt>
                <c:pt idx="94">
                  <c:v>8.91</c:v>
                </c:pt>
                <c:pt idx="95">
                  <c:v>8.77</c:v>
                </c:pt>
                <c:pt idx="96">
                  <c:v>8.26</c:v>
                </c:pt>
                <c:pt idx="97">
                  <c:v>8.67</c:v>
                </c:pt>
                <c:pt idx="98">
                  <c:v>7.08</c:v>
                </c:pt>
                <c:pt idx="99">
                  <c:v>6.4</c:v>
                </c:pt>
                <c:pt idx="100">
                  <c:v>6.1</c:v>
                </c:pt>
                <c:pt idx="101">
                  <c:v>5.72</c:v>
                </c:pt>
                <c:pt idx="102">
                  <c:v>5.57</c:v>
                </c:pt>
                <c:pt idx="103">
                  <c:v>5.91</c:v>
                </c:pt>
                <c:pt idx="104">
                  <c:v>5.88</c:v>
                </c:pt>
                <c:pt idx="105">
                  <c:v>6.23</c:v>
                </c:pt>
                <c:pt idx="106">
                  <c:v>6.9</c:v>
                </c:pt>
                <c:pt idx="107">
                  <c:v>7.44</c:v>
                </c:pt>
                <c:pt idx="108">
                  <c:v>8.71</c:v>
                </c:pt>
                <c:pt idx="109">
                  <c:v>10.47</c:v>
                </c:pt>
                <c:pt idx="110">
                  <c:v>6.82</c:v>
                </c:pt>
                <c:pt idx="111">
                  <c:v>6.38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'aux graf leituras x conc.'!$E$1</c:f>
              <c:strCache>
                <c:ptCount val="1"/>
                <c:pt idx="0">
                  <c:v>LEITURA DE RÉGUAS 10/2013 A 03/2014 (m)   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'aux graf leituras x conc.'!$C$2:$C$115</c:f>
              <c:numCache>
                <c:ptCount val="114"/>
                <c:pt idx="0">
                  <c:v>768.865636126493</c:v>
                </c:pt>
                <c:pt idx="1">
                  <c:v>390.1222839986339</c:v>
                </c:pt>
                <c:pt idx="2">
                  <c:v>377.52304740838173</c:v>
                </c:pt>
                <c:pt idx="3">
                  <c:v>638.3571040865927</c:v>
                </c:pt>
                <c:pt idx="4">
                  <c:v>588.1855202714632</c:v>
                </c:pt>
                <c:pt idx="5">
                  <c:v>406.57287176322933</c:v>
                </c:pt>
                <c:pt idx="6">
                  <c:v>534.4684881643996</c:v>
                </c:pt>
                <c:pt idx="7">
                  <c:v>426.38540400688316</c:v>
                </c:pt>
                <c:pt idx="8">
                  <c:v>406.1939920845774</c:v>
                </c:pt>
                <c:pt idx="9">
                  <c:v>269.19253030635036</c:v>
                </c:pt>
                <c:pt idx="10">
                  <c:v>339.36559639721656</c:v>
                </c:pt>
                <c:pt idx="11">
                  <c:v>339.20727468958376</c:v>
                </c:pt>
                <c:pt idx="12">
                  <c:v>260.05383146068914</c:v>
                </c:pt>
                <c:pt idx="13">
                  <c:v>158.47788485739912</c:v>
                </c:pt>
                <c:pt idx="14">
                  <c:v>121.72441842823702</c:v>
                </c:pt>
                <c:pt idx="15">
                  <c:v>84.59964950072812</c:v>
                </c:pt>
                <c:pt idx="16">
                  <c:v>61.4410573844467</c:v>
                </c:pt>
                <c:pt idx="17">
                  <c:v>47.04684449633081</c:v>
                </c:pt>
                <c:pt idx="18">
                  <c:v>45.176408516315455</c:v>
                </c:pt>
                <c:pt idx="19">
                  <c:v>30.43876711723104</c:v>
                </c:pt>
                <c:pt idx="20">
                  <c:v>14.58362152179873</c:v>
                </c:pt>
                <c:pt idx="21">
                  <c:v>12.624871687442642</c:v>
                </c:pt>
                <c:pt idx="22">
                  <c:v>23.33836095102962</c:v>
                </c:pt>
                <c:pt idx="23">
                  <c:v>20.347356558118072</c:v>
                </c:pt>
                <c:pt idx="24">
                  <c:v>43.982291872354</c:v>
                </c:pt>
                <c:pt idx="25">
                  <c:v>21.74206115781248</c:v>
                </c:pt>
                <c:pt idx="26">
                  <c:v>21.848409643255234</c:v>
                </c:pt>
                <c:pt idx="27">
                  <c:v>93.86860618810313</c:v>
                </c:pt>
                <c:pt idx="28">
                  <c:v>630</c:v>
                </c:pt>
                <c:pt idx="29">
                  <c:v>57.0783541850998</c:v>
                </c:pt>
                <c:pt idx="31">
                  <c:v>377</c:v>
                </c:pt>
                <c:pt idx="32">
                  <c:v>465</c:v>
                </c:pt>
                <c:pt idx="33">
                  <c:v>639</c:v>
                </c:pt>
                <c:pt idx="34">
                  <c:v>604</c:v>
                </c:pt>
                <c:pt idx="35">
                  <c:v>877</c:v>
                </c:pt>
                <c:pt idx="36">
                  <c:v>690</c:v>
                </c:pt>
                <c:pt idx="37">
                  <c:v>808</c:v>
                </c:pt>
                <c:pt idx="38">
                  <c:v>611</c:v>
                </c:pt>
                <c:pt idx="39">
                  <c:v>548</c:v>
                </c:pt>
                <c:pt idx="40">
                  <c:v>500.04300276364074</c:v>
                </c:pt>
                <c:pt idx="41">
                  <c:v>501.92248801686264</c:v>
                </c:pt>
                <c:pt idx="42">
                  <c:v>413.3629333887478</c:v>
                </c:pt>
                <c:pt idx="43">
                  <c:v>357.7090466376909</c:v>
                </c:pt>
                <c:pt idx="44">
                  <c:v>382.8498635845009</c:v>
                </c:pt>
                <c:pt idx="45">
                  <c:v>302.34651307728205</c:v>
                </c:pt>
                <c:pt idx="46">
                  <c:v>328.51914733876595</c:v>
                </c:pt>
                <c:pt idx="47">
                  <c:v>284.1194210471168</c:v>
                </c:pt>
                <c:pt idx="48">
                  <c:v>271.80985958424475</c:v>
                </c:pt>
                <c:pt idx="49">
                  <c:v>240.07434081406984</c:v>
                </c:pt>
                <c:pt idx="50">
                  <c:v>156.06899506135431</c:v>
                </c:pt>
                <c:pt idx="51">
                  <c:v>94.7138636026038</c:v>
                </c:pt>
                <c:pt idx="52">
                  <c:v>38.75327664059879</c:v>
                </c:pt>
                <c:pt idx="53">
                  <c:v>44.461667246052166</c:v>
                </c:pt>
                <c:pt idx="54">
                  <c:v>47.14643369374597</c:v>
                </c:pt>
                <c:pt idx="55">
                  <c:v>27.1384371181886</c:v>
                </c:pt>
                <c:pt idx="56">
                  <c:v>8.02123276934172</c:v>
                </c:pt>
                <c:pt idx="57">
                  <c:v>16.560505408638317</c:v>
                </c:pt>
                <c:pt idx="58">
                  <c:v>17.540973366370125</c:v>
                </c:pt>
                <c:pt idx="59">
                  <c:v>36.55229928523308</c:v>
                </c:pt>
                <c:pt idx="60">
                  <c:v>208.23299425532716</c:v>
                </c:pt>
                <c:pt idx="61">
                  <c:v>85.46873116687271</c:v>
                </c:pt>
                <c:pt idx="62">
                  <c:v>56.08203780855917</c:v>
                </c:pt>
                <c:pt idx="63">
                  <c:v>86.36162739685392</c:v>
                </c:pt>
                <c:pt idx="64">
                  <c:v>75.35066821181098</c:v>
                </c:pt>
                <c:pt idx="65">
                  <c:v>96.51333491071449</c:v>
                </c:pt>
                <c:pt idx="66">
                  <c:v>203.72253929204328</c:v>
                </c:pt>
                <c:pt idx="67">
                  <c:v>126.86776151538515</c:v>
                </c:pt>
                <c:pt idx="68">
                  <c:v>470.3381733214806</c:v>
                </c:pt>
                <c:pt idx="69">
                  <c:v>410.61193488848284</c:v>
                </c:pt>
                <c:pt idx="70">
                  <c:v>641.9735795593151</c:v>
                </c:pt>
                <c:pt idx="71">
                  <c:v>297.2611569811932</c:v>
                </c:pt>
                <c:pt idx="72">
                  <c:v>396.1443022212694</c:v>
                </c:pt>
                <c:pt idx="73">
                  <c:v>609.8125078615317</c:v>
                </c:pt>
                <c:pt idx="74">
                  <c:v>484.812722551769</c:v>
                </c:pt>
                <c:pt idx="75">
                  <c:v>504.7018871554129</c:v>
                </c:pt>
                <c:pt idx="76">
                  <c:v>564.6936164017042</c:v>
                </c:pt>
                <c:pt idx="77">
                  <c:v>656.0804717037324</c:v>
                </c:pt>
                <c:pt idx="78">
                  <c:v>525.6268262936424</c:v>
                </c:pt>
                <c:pt idx="79">
                  <c:v>594.9141269404581</c:v>
                </c:pt>
                <c:pt idx="80">
                  <c:v>598.9470265057789</c:v>
                </c:pt>
                <c:pt idx="81">
                  <c:v>611.1944268351899</c:v>
                </c:pt>
                <c:pt idx="82">
                  <c:v>513.7518239074119</c:v>
                </c:pt>
                <c:pt idx="83">
                  <c:v>600.0271179666443</c:v>
                </c:pt>
                <c:pt idx="84">
                  <c:v>572.6130136885057</c:v>
                </c:pt>
                <c:pt idx="85">
                  <c:v>639.4680905325396</c:v>
                </c:pt>
                <c:pt idx="86">
                  <c:v>561.7468967294138</c:v>
                </c:pt>
                <c:pt idx="87">
                  <c:v>461.74343313979483</c:v>
                </c:pt>
                <c:pt idx="88">
                  <c:v>491.2740081943577</c:v>
                </c:pt>
                <c:pt idx="89">
                  <c:v>434.79606683463453</c:v>
                </c:pt>
                <c:pt idx="90">
                  <c:v>436.18620840314776</c:v>
                </c:pt>
                <c:pt idx="91">
                  <c:v>446.6734309567997</c:v>
                </c:pt>
                <c:pt idx="92">
                  <c:v>340.1118518778201</c:v>
                </c:pt>
                <c:pt idx="93">
                  <c:v>447.2300155768816</c:v>
                </c:pt>
                <c:pt idx="94">
                  <c:v>383.1569076794429</c:v>
                </c:pt>
                <c:pt idx="95">
                  <c:v>444.893559328818</c:v>
                </c:pt>
                <c:pt idx="96">
                  <c:v>383.98549806157905</c:v>
                </c:pt>
                <c:pt idx="97">
                  <c:v>195.52296409160928</c:v>
                </c:pt>
                <c:pt idx="98">
                  <c:v>99.20973309401055</c:v>
                </c:pt>
                <c:pt idx="99">
                  <c:v>119.63766027277242</c:v>
                </c:pt>
                <c:pt idx="100">
                  <c:v>61.03530082239154</c:v>
                </c:pt>
                <c:pt idx="101">
                  <c:v>129.03342368381206</c:v>
                </c:pt>
                <c:pt idx="102">
                  <c:v>110.25632127514493</c:v>
                </c:pt>
                <c:pt idx="103">
                  <c:v>58.17158095860702</c:v>
                </c:pt>
                <c:pt idx="104">
                  <c:v>93.56520089586363</c:v>
                </c:pt>
                <c:pt idx="105">
                  <c:v>209.28196168122983</c:v>
                </c:pt>
                <c:pt idx="106">
                  <c:v>130.01402700571538</c:v>
                </c:pt>
                <c:pt idx="107">
                  <c:v>245.54410900540236</c:v>
                </c:pt>
                <c:pt idx="108">
                  <c:v>1105.065865819759</c:v>
                </c:pt>
                <c:pt idx="109">
                  <c:v>400.3803551942465</c:v>
                </c:pt>
                <c:pt idx="110">
                  <c:v>80.72445644314531</c:v>
                </c:pt>
                <c:pt idx="111">
                  <c:v>108.02299587841804</c:v>
                </c:pt>
                <c:pt idx="112">
                  <c:v>454.00256211538385</c:v>
                </c:pt>
                <c:pt idx="113">
                  <c:v>720.9416740247615</c:v>
                </c:pt>
              </c:numCache>
            </c:numRef>
          </c:xVal>
          <c:yVal>
            <c:numRef>
              <c:f>'aux graf leituras x conc.'!$E$2:$E$115</c:f>
              <c:numCache>
                <c:ptCount val="114"/>
                <c:pt idx="112">
                  <c:v>7.93</c:v>
                </c:pt>
                <c:pt idx="113">
                  <c:v>10.59</c:v>
                </c:pt>
              </c:numCache>
            </c:numRef>
          </c:yVal>
          <c:smooth val="0"/>
        </c:ser>
        <c:axId val="19607448"/>
        <c:axId val="42249305"/>
      </c:scatterChart>
      <c:valAx>
        <c:axId val="19607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CONCENTRAÇÕES MÉDIAS (mg/l)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2249305"/>
        <c:crosses val="autoZero"/>
        <c:crossBetween val="midCat"/>
        <c:dispUnits/>
      </c:valAx>
      <c:valAx>
        <c:axId val="42249305"/>
        <c:scaling>
          <c:orientation val="minMax"/>
          <c:max val="12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LEITURAS DAS RÉGUAS (m)</a:t>
                </a:r>
                <a:r>
                  <a:rPr lang="en-US" cap="none" sz="1200" b="1" i="0" u="none" baseline="0">
                    <a:solidFill>
                      <a:srgbClr val="FFFFFF"/>
                    </a:solidFill>
                  </a:rPr>
                  <a:t>..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96074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0165"/>
          <c:w val="0.95"/>
          <c:h val="0.869"/>
        </c:manualLayout>
      </c:layout>
      <c:scatterChart>
        <c:scatterStyle val="lineMarker"/>
        <c:varyColors val="0"/>
        <c:ser>
          <c:idx val="0"/>
          <c:order val="0"/>
          <c:tx>
            <c:strRef>
              <c:f>'aux graf leituras x desc sólida'!$D$1</c:f>
              <c:strCache>
                <c:ptCount val="1"/>
                <c:pt idx="0">
                  <c:v>LEITURAS DAS RÉGUAS (m)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'aux graf leituras x desc sólida'!$C$2:$C$114</c:f>
              <c:numCache>
                <c:ptCount val="113"/>
                <c:pt idx="0">
                  <c:v>766818.872071691</c:v>
                </c:pt>
                <c:pt idx="1">
                  <c:v>405552.6970971453</c:v>
                </c:pt>
                <c:pt idx="2">
                  <c:v>442540.7965582906</c:v>
                </c:pt>
                <c:pt idx="3">
                  <c:v>805382.3647886255</c:v>
                </c:pt>
                <c:pt idx="4">
                  <c:v>767198.3122821752</c:v>
                </c:pt>
                <c:pt idx="5">
                  <c:v>501142.13074132043</c:v>
                </c:pt>
                <c:pt idx="6">
                  <c:v>649737.3546692065</c:v>
                </c:pt>
                <c:pt idx="7">
                  <c:v>560494.951603169</c:v>
                </c:pt>
                <c:pt idx="8">
                  <c:v>552514.4519981563</c:v>
                </c:pt>
                <c:pt idx="9">
                  <c:v>356184.4855133303</c:v>
                </c:pt>
                <c:pt idx="10">
                  <c:v>525917.4866176678</c:v>
                </c:pt>
                <c:pt idx="11">
                  <c:v>430125.7912835721</c:v>
                </c:pt>
                <c:pt idx="12">
                  <c:v>267978.83816163917</c:v>
                </c:pt>
                <c:pt idx="13">
                  <c:v>110505.19235665974</c:v>
                </c:pt>
                <c:pt idx="14">
                  <c:v>70823.00047994086</c:v>
                </c:pt>
                <c:pt idx="15">
                  <c:v>39155.40571403246</c:v>
                </c:pt>
                <c:pt idx="16">
                  <c:v>22914.652238690047</c:v>
                </c:pt>
                <c:pt idx="17">
                  <c:v>12817.178057198991</c:v>
                </c:pt>
                <c:pt idx="18">
                  <c:v>13660.541558230512</c:v>
                </c:pt>
                <c:pt idx="19">
                  <c:v>7013.800938534348</c:v>
                </c:pt>
                <c:pt idx="20">
                  <c:v>2367.3586200492614</c:v>
                </c:pt>
                <c:pt idx="21">
                  <c:v>775.0832658128099</c:v>
                </c:pt>
                <c:pt idx="22">
                  <c:v>1949.4647064908477</c:v>
                </c:pt>
                <c:pt idx="23">
                  <c:v>1919.6930868520892</c:v>
                </c:pt>
                <c:pt idx="24">
                  <c:v>8660.994032084174</c:v>
                </c:pt>
                <c:pt idx="25">
                  <c:v>3286.0367056032205</c:v>
                </c:pt>
                <c:pt idx="26">
                  <c:v>4734.322879827839</c:v>
                </c:pt>
                <c:pt idx="27">
                  <c:v>25390.556967637138</c:v>
                </c:pt>
                <c:pt idx="28">
                  <c:v>748251</c:v>
                </c:pt>
                <c:pt idx="29">
                  <c:v>13575.04705880836</c:v>
                </c:pt>
                <c:pt idx="31">
                  <c:v>209269</c:v>
                </c:pt>
                <c:pt idx="32">
                  <c:v>336044</c:v>
                </c:pt>
                <c:pt idx="33">
                  <c:v>528701</c:v>
                </c:pt>
                <c:pt idx="34">
                  <c:v>537632</c:v>
                </c:pt>
                <c:pt idx="35">
                  <c:v>837512</c:v>
                </c:pt>
                <c:pt idx="36">
                  <c:v>690594</c:v>
                </c:pt>
                <c:pt idx="37">
                  <c:v>899922</c:v>
                </c:pt>
                <c:pt idx="38">
                  <c:v>753312</c:v>
                </c:pt>
                <c:pt idx="39">
                  <c:v>677720</c:v>
                </c:pt>
                <c:pt idx="40">
                  <c:v>639325.2094826318</c:v>
                </c:pt>
                <c:pt idx="41">
                  <c:v>663210.7626651721</c:v>
                </c:pt>
                <c:pt idx="42">
                  <c:v>528481.3372899126</c:v>
                </c:pt>
                <c:pt idx="43">
                  <c:v>463555.215647004</c:v>
                </c:pt>
                <c:pt idx="44">
                  <c:v>533930.9577305149</c:v>
                </c:pt>
                <c:pt idx="45">
                  <c:v>423879.53173819743</c:v>
                </c:pt>
                <c:pt idx="46">
                  <c:v>437128.13751038286</c:v>
                </c:pt>
                <c:pt idx="47">
                  <c:v>370069.0435481153</c:v>
                </c:pt>
                <c:pt idx="48">
                  <c:v>316972.9366046076</c:v>
                </c:pt>
                <c:pt idx="49">
                  <c:v>221264.53609950704</c:v>
                </c:pt>
                <c:pt idx="50">
                  <c:v>97882.55234293429</c:v>
                </c:pt>
                <c:pt idx="51">
                  <c:v>33230.04488555985</c:v>
                </c:pt>
                <c:pt idx="52">
                  <c:v>6985.8173950327655</c:v>
                </c:pt>
                <c:pt idx="53">
                  <c:v>4368.584589281595</c:v>
                </c:pt>
                <c:pt idx="54">
                  <c:v>7830.654736714521</c:v>
                </c:pt>
                <c:pt idx="55">
                  <c:v>3222.8438816196217</c:v>
                </c:pt>
                <c:pt idx="56">
                  <c:v>295.5730627216587</c:v>
                </c:pt>
                <c:pt idx="57">
                  <c:v>1482.5696398492676</c:v>
                </c:pt>
                <c:pt idx="58">
                  <c:v>1009.6354202763215</c:v>
                </c:pt>
                <c:pt idx="59">
                  <c:v>2285.2300023442663</c:v>
                </c:pt>
                <c:pt idx="60">
                  <c:v>27482.040884998798</c:v>
                </c:pt>
                <c:pt idx="61">
                  <c:v>7908.0803980834535</c:v>
                </c:pt>
                <c:pt idx="62">
                  <c:v>5243.568078136962</c:v>
                </c:pt>
                <c:pt idx="63">
                  <c:v>3780.7945332626186</c:v>
                </c:pt>
                <c:pt idx="64">
                  <c:v>9600.744259523948</c:v>
                </c:pt>
                <c:pt idx="65">
                  <c:v>23421.739887743235</c:v>
                </c:pt>
                <c:pt idx="66">
                  <c:v>44326.695334774486</c:v>
                </c:pt>
                <c:pt idx="67">
                  <c:v>35775.02067023867</c:v>
                </c:pt>
                <c:pt idx="68">
                  <c:v>230676.2560308801</c:v>
                </c:pt>
                <c:pt idx="69">
                  <c:v>193572.65439959176</c:v>
                </c:pt>
                <c:pt idx="70">
                  <c:v>390380.8784744106</c:v>
                </c:pt>
                <c:pt idx="71">
                  <c:v>172543.4541984929</c:v>
                </c:pt>
                <c:pt idx="72">
                  <c:v>197725.97032526226</c:v>
                </c:pt>
                <c:pt idx="73">
                  <c:v>409166.6358809994</c:v>
                </c:pt>
                <c:pt idx="74">
                  <c:v>383774.65873915405</c:v>
                </c:pt>
                <c:pt idx="75">
                  <c:v>453141.84528551763</c:v>
                </c:pt>
                <c:pt idx="76">
                  <c:v>361377.7141200428</c:v>
                </c:pt>
                <c:pt idx="77">
                  <c:v>737261.2780491553</c:v>
                </c:pt>
                <c:pt idx="78">
                  <c:v>654542.5438152836</c:v>
                </c:pt>
                <c:pt idx="79">
                  <c:v>742287.5788411979</c:v>
                </c:pt>
                <c:pt idx="80">
                  <c:v>760686.2471819315</c:v>
                </c:pt>
                <c:pt idx="81">
                  <c:v>800064.3234100783</c:v>
                </c:pt>
                <c:pt idx="82">
                  <c:v>621541.4350726655</c:v>
                </c:pt>
                <c:pt idx="83">
                  <c:v>712516.4897770295</c:v>
                </c:pt>
                <c:pt idx="84">
                  <c:v>706904.932069005</c:v>
                </c:pt>
                <c:pt idx="85">
                  <c:v>770904.6936264628</c:v>
                </c:pt>
                <c:pt idx="86">
                  <c:v>696386.1182162646</c:v>
                </c:pt>
                <c:pt idx="87">
                  <c:v>514720.454449891</c:v>
                </c:pt>
                <c:pt idx="88">
                  <c:v>562439.1998470564</c:v>
                </c:pt>
                <c:pt idx="89">
                  <c:v>470751.103391462</c:v>
                </c:pt>
                <c:pt idx="90">
                  <c:v>468818.74146195524</c:v>
                </c:pt>
                <c:pt idx="91">
                  <c:v>428786.40110065223</c:v>
                </c:pt>
                <c:pt idx="92">
                  <c:v>297365.68754906446</c:v>
                </c:pt>
                <c:pt idx="93">
                  <c:v>371616.98469796305</c:v>
                </c:pt>
                <c:pt idx="94">
                  <c:v>300437.0857737034</c:v>
                </c:pt>
                <c:pt idx="95">
                  <c:v>341479.0975714643</c:v>
                </c:pt>
                <c:pt idx="96">
                  <c:v>233927.05536838324</c:v>
                </c:pt>
                <c:pt idx="97">
                  <c:v>96936.59245407279</c:v>
                </c:pt>
                <c:pt idx="98">
                  <c:v>36100.87820868861</c:v>
                </c:pt>
                <c:pt idx="99">
                  <c:v>31428.340805717817</c:v>
                </c:pt>
                <c:pt idx="100">
                  <c:v>13353.716855552222</c:v>
                </c:pt>
                <c:pt idx="101">
                  <c:v>22830.4796590382</c:v>
                </c:pt>
                <c:pt idx="102">
                  <c:v>12983.020461559543</c:v>
                </c:pt>
                <c:pt idx="103">
                  <c:v>8551.820356203085</c:v>
                </c:pt>
                <c:pt idx="104">
                  <c:v>13995.433374768068</c:v>
                </c:pt>
                <c:pt idx="105">
                  <c:v>40853.995039059046</c:v>
                </c:pt>
                <c:pt idx="106">
                  <c:v>38898.37841639609</c:v>
                </c:pt>
                <c:pt idx="107">
                  <c:v>95499.12045231798</c:v>
                </c:pt>
                <c:pt idx="108">
                  <c:v>722257.0451092155</c:v>
                </c:pt>
                <c:pt idx="109">
                  <c:v>481786.2476965532</c:v>
                </c:pt>
                <c:pt idx="110">
                  <c:v>22046.96370455997</c:v>
                </c:pt>
                <c:pt idx="111">
                  <c:v>28342.680256588254</c:v>
                </c:pt>
                <c:pt idx="112">
                  <c:v>235673.3172260026</c:v>
                </c:pt>
              </c:numCache>
            </c:numRef>
          </c:xVal>
          <c:yVal>
            <c:numRef>
              <c:f>'aux graf leituras x desc sólida'!$D$2:$D$114</c:f>
              <c:numCache>
                <c:ptCount val="113"/>
                <c:pt idx="0">
                  <c:v>9.97</c:v>
                </c:pt>
                <c:pt idx="1">
                  <c:v>10.03</c:v>
                </c:pt>
                <c:pt idx="2">
                  <c:v>10.29</c:v>
                </c:pt>
                <c:pt idx="3">
                  <c:v>10.41</c:v>
                </c:pt>
                <c:pt idx="4">
                  <c:v>10.64</c:v>
                </c:pt>
                <c:pt idx="5">
                  <c:v>10.68</c:v>
                </c:pt>
                <c:pt idx="6">
                  <c:v>10.76</c:v>
                </c:pt>
                <c:pt idx="7">
                  <c:v>11</c:v>
                </c:pt>
                <c:pt idx="8">
                  <c:v>11.18</c:v>
                </c:pt>
                <c:pt idx="9">
                  <c:v>11.2</c:v>
                </c:pt>
                <c:pt idx="10">
                  <c:v>11.12</c:v>
                </c:pt>
                <c:pt idx="11">
                  <c:v>10.63</c:v>
                </c:pt>
                <c:pt idx="12">
                  <c:v>10.15</c:v>
                </c:pt>
                <c:pt idx="13">
                  <c:v>8.6</c:v>
                </c:pt>
                <c:pt idx="14">
                  <c:v>8.09</c:v>
                </c:pt>
                <c:pt idx="15">
                  <c:v>7.59</c:v>
                </c:pt>
                <c:pt idx="16">
                  <c:v>7.08</c:v>
                </c:pt>
                <c:pt idx="17">
                  <c:v>6.38</c:v>
                </c:pt>
                <c:pt idx="18">
                  <c:v>6.13</c:v>
                </c:pt>
                <c:pt idx="19">
                  <c:v>5.92</c:v>
                </c:pt>
                <c:pt idx="20">
                  <c:v>5.56</c:v>
                </c:pt>
                <c:pt idx="21">
                  <c:v>5.29</c:v>
                </c:pt>
                <c:pt idx="22">
                  <c:v>5.2</c:v>
                </c:pt>
                <c:pt idx="23">
                  <c:v>5.13</c:v>
                </c:pt>
                <c:pt idx="24">
                  <c:v>5.19</c:v>
                </c:pt>
                <c:pt idx="25">
                  <c:v>5.29</c:v>
                </c:pt>
                <c:pt idx="26">
                  <c:v>5.6</c:v>
                </c:pt>
                <c:pt idx="27">
                  <c:v>5.7</c:v>
                </c:pt>
                <c:pt idx="28">
                  <c:v>10.34</c:v>
                </c:pt>
                <c:pt idx="29">
                  <c:v>5.88</c:v>
                </c:pt>
                <c:pt idx="30">
                  <c:v>7.53</c:v>
                </c:pt>
                <c:pt idx="31">
                  <c:v>8.22</c:v>
                </c:pt>
                <c:pt idx="32">
                  <c:v>8.74</c:v>
                </c:pt>
                <c:pt idx="33">
                  <c:v>9.02</c:v>
                </c:pt>
                <c:pt idx="34">
                  <c:v>9.28</c:v>
                </c:pt>
                <c:pt idx="35">
                  <c:v>9.58</c:v>
                </c:pt>
                <c:pt idx="36">
                  <c:v>9.82</c:v>
                </c:pt>
                <c:pt idx="37">
                  <c:v>10.2</c:v>
                </c:pt>
                <c:pt idx="38">
                  <c:v>10.49</c:v>
                </c:pt>
                <c:pt idx="39">
                  <c:v>10.52</c:v>
                </c:pt>
                <c:pt idx="40">
                  <c:v>10.68</c:v>
                </c:pt>
                <c:pt idx="41">
                  <c:v>10.83</c:v>
                </c:pt>
                <c:pt idx="42">
                  <c:v>10.93</c:v>
                </c:pt>
                <c:pt idx="43">
                  <c:v>10.98</c:v>
                </c:pt>
                <c:pt idx="44">
                  <c:v>11</c:v>
                </c:pt>
                <c:pt idx="45">
                  <c:v>10.95</c:v>
                </c:pt>
                <c:pt idx="46">
                  <c:v>10.84</c:v>
                </c:pt>
                <c:pt idx="47">
                  <c:v>10.63</c:v>
                </c:pt>
                <c:pt idx="48">
                  <c:v>10.24</c:v>
                </c:pt>
                <c:pt idx="49">
                  <c:v>9.55</c:v>
                </c:pt>
                <c:pt idx="50">
                  <c:v>8.19</c:v>
                </c:pt>
                <c:pt idx="51">
                  <c:v>6.88</c:v>
                </c:pt>
                <c:pt idx="52">
                  <c:v>6.15</c:v>
                </c:pt>
                <c:pt idx="53">
                  <c:v>6.24</c:v>
                </c:pt>
                <c:pt idx="54">
                  <c:v>5.66</c:v>
                </c:pt>
                <c:pt idx="55">
                  <c:v>5.56</c:v>
                </c:pt>
                <c:pt idx="56">
                  <c:v>5.34</c:v>
                </c:pt>
                <c:pt idx="57">
                  <c:v>5.29</c:v>
                </c:pt>
                <c:pt idx="58">
                  <c:v>5.23</c:v>
                </c:pt>
                <c:pt idx="59">
                  <c:v>5.9</c:v>
                </c:pt>
                <c:pt idx="60">
                  <c:v>6.16</c:v>
                </c:pt>
                <c:pt idx="61">
                  <c:v>5.9</c:v>
                </c:pt>
                <c:pt idx="62">
                  <c:v>5.85</c:v>
                </c:pt>
                <c:pt idx="63">
                  <c:v>5.8</c:v>
                </c:pt>
                <c:pt idx="64">
                  <c:v>5.94</c:v>
                </c:pt>
                <c:pt idx="65">
                  <c:v>6.09</c:v>
                </c:pt>
                <c:pt idx="66">
                  <c:v>6.03</c:v>
                </c:pt>
                <c:pt idx="67">
                  <c:v>6.53</c:v>
                </c:pt>
                <c:pt idx="68">
                  <c:v>7.57</c:v>
                </c:pt>
                <c:pt idx="69">
                  <c:v>7.94</c:v>
                </c:pt>
                <c:pt idx="70">
                  <c:v>8.24</c:v>
                </c:pt>
                <c:pt idx="71">
                  <c:v>8.24</c:v>
                </c:pt>
                <c:pt idx="72">
                  <c:v>8.42</c:v>
                </c:pt>
                <c:pt idx="73">
                  <c:v>8.9</c:v>
                </c:pt>
                <c:pt idx="74">
                  <c:v>9.35</c:v>
                </c:pt>
                <c:pt idx="75">
                  <c:v>9.62</c:v>
                </c:pt>
                <c:pt idx="76">
                  <c:v>9.96</c:v>
                </c:pt>
                <c:pt idx="77">
                  <c:v>10.2</c:v>
                </c:pt>
                <c:pt idx="78">
                  <c:v>10.22</c:v>
                </c:pt>
                <c:pt idx="79">
                  <c:v>10.27</c:v>
                </c:pt>
                <c:pt idx="80">
                  <c:v>10.33</c:v>
                </c:pt>
                <c:pt idx="81">
                  <c:v>10.39</c:v>
                </c:pt>
                <c:pt idx="82">
                  <c:v>10.46</c:v>
                </c:pt>
                <c:pt idx="83">
                  <c:v>10.46</c:v>
                </c:pt>
                <c:pt idx="84">
                  <c:v>10.5</c:v>
                </c:pt>
                <c:pt idx="85">
                  <c:v>10.48</c:v>
                </c:pt>
                <c:pt idx="86">
                  <c:v>10.4</c:v>
                </c:pt>
                <c:pt idx="87">
                  <c:v>10.28</c:v>
                </c:pt>
                <c:pt idx="88">
                  <c:v>10.14</c:v>
                </c:pt>
                <c:pt idx="89">
                  <c:v>9.98</c:v>
                </c:pt>
                <c:pt idx="90">
                  <c:v>9.79</c:v>
                </c:pt>
                <c:pt idx="91">
                  <c:v>9.54</c:v>
                </c:pt>
                <c:pt idx="92">
                  <c:v>9.26</c:v>
                </c:pt>
                <c:pt idx="93">
                  <c:v>9.1</c:v>
                </c:pt>
                <c:pt idx="94">
                  <c:v>8.91</c:v>
                </c:pt>
                <c:pt idx="95">
                  <c:v>8.77</c:v>
                </c:pt>
                <c:pt idx="96">
                  <c:v>8.26</c:v>
                </c:pt>
                <c:pt idx="97">
                  <c:v>8.67</c:v>
                </c:pt>
                <c:pt idx="98">
                  <c:v>7.08</c:v>
                </c:pt>
                <c:pt idx="99">
                  <c:v>6.4</c:v>
                </c:pt>
                <c:pt idx="100">
                  <c:v>6.1</c:v>
                </c:pt>
                <c:pt idx="101">
                  <c:v>5.72</c:v>
                </c:pt>
                <c:pt idx="102">
                  <c:v>5.57</c:v>
                </c:pt>
                <c:pt idx="103">
                  <c:v>5.91</c:v>
                </c:pt>
                <c:pt idx="104">
                  <c:v>5.88</c:v>
                </c:pt>
                <c:pt idx="105">
                  <c:v>6.23</c:v>
                </c:pt>
                <c:pt idx="106">
                  <c:v>6.9</c:v>
                </c:pt>
                <c:pt idx="107">
                  <c:v>7.44</c:v>
                </c:pt>
                <c:pt idx="108">
                  <c:v>8.71</c:v>
                </c:pt>
                <c:pt idx="109">
                  <c:v>10.47</c:v>
                </c:pt>
                <c:pt idx="110">
                  <c:v>6.82</c:v>
                </c:pt>
                <c:pt idx="111">
                  <c:v>6.38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'aux graf leituras x desc sólida'!$E$1</c:f>
              <c:strCache>
                <c:ptCount val="1"/>
                <c:pt idx="0">
                  <c:v>LEITURA DE RÉGUAS 10/2013 A 03/2014 (m)   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'aux graf leituras x desc sólida'!$C$2:$C$115</c:f>
              <c:numCache>
                <c:ptCount val="114"/>
                <c:pt idx="0">
                  <c:v>766818.872071691</c:v>
                </c:pt>
                <c:pt idx="1">
                  <c:v>405552.6970971453</c:v>
                </c:pt>
                <c:pt idx="2">
                  <c:v>442540.7965582906</c:v>
                </c:pt>
                <c:pt idx="3">
                  <c:v>805382.3647886255</c:v>
                </c:pt>
                <c:pt idx="4">
                  <c:v>767198.3122821752</c:v>
                </c:pt>
                <c:pt idx="5">
                  <c:v>501142.13074132043</c:v>
                </c:pt>
                <c:pt idx="6">
                  <c:v>649737.3546692065</c:v>
                </c:pt>
                <c:pt idx="7">
                  <c:v>560494.951603169</c:v>
                </c:pt>
                <c:pt idx="8">
                  <c:v>552514.4519981563</c:v>
                </c:pt>
                <c:pt idx="9">
                  <c:v>356184.4855133303</c:v>
                </c:pt>
                <c:pt idx="10">
                  <c:v>525917.4866176678</c:v>
                </c:pt>
                <c:pt idx="11">
                  <c:v>430125.7912835721</c:v>
                </c:pt>
                <c:pt idx="12">
                  <c:v>267978.83816163917</c:v>
                </c:pt>
                <c:pt idx="13">
                  <c:v>110505.19235665974</c:v>
                </c:pt>
                <c:pt idx="14">
                  <c:v>70823.00047994086</c:v>
                </c:pt>
                <c:pt idx="15">
                  <c:v>39155.40571403246</c:v>
                </c:pt>
                <c:pt idx="16">
                  <c:v>22914.652238690047</c:v>
                </c:pt>
                <c:pt idx="17">
                  <c:v>12817.178057198991</c:v>
                </c:pt>
                <c:pt idx="18">
                  <c:v>13660.541558230512</c:v>
                </c:pt>
                <c:pt idx="19">
                  <c:v>7013.800938534348</c:v>
                </c:pt>
                <c:pt idx="20">
                  <c:v>2367.3586200492614</c:v>
                </c:pt>
                <c:pt idx="21">
                  <c:v>775.0832658128099</c:v>
                </c:pt>
                <c:pt idx="22">
                  <c:v>1949.4647064908477</c:v>
                </c:pt>
                <c:pt idx="23">
                  <c:v>1919.6930868520892</c:v>
                </c:pt>
                <c:pt idx="24">
                  <c:v>8660.994032084174</c:v>
                </c:pt>
                <c:pt idx="25">
                  <c:v>3286.0367056032205</c:v>
                </c:pt>
                <c:pt idx="26">
                  <c:v>4734.322879827839</c:v>
                </c:pt>
                <c:pt idx="27">
                  <c:v>25390.556967637138</c:v>
                </c:pt>
                <c:pt idx="28">
                  <c:v>748251</c:v>
                </c:pt>
                <c:pt idx="29">
                  <c:v>13575.04705880836</c:v>
                </c:pt>
                <c:pt idx="31">
                  <c:v>209269</c:v>
                </c:pt>
                <c:pt idx="32">
                  <c:v>336044</c:v>
                </c:pt>
                <c:pt idx="33">
                  <c:v>528701</c:v>
                </c:pt>
                <c:pt idx="34">
                  <c:v>537632</c:v>
                </c:pt>
                <c:pt idx="35">
                  <c:v>837512</c:v>
                </c:pt>
                <c:pt idx="36">
                  <c:v>690594</c:v>
                </c:pt>
                <c:pt idx="37">
                  <c:v>899922</c:v>
                </c:pt>
                <c:pt idx="38">
                  <c:v>753312</c:v>
                </c:pt>
                <c:pt idx="39">
                  <c:v>677720</c:v>
                </c:pt>
                <c:pt idx="40">
                  <c:v>639325.2094826318</c:v>
                </c:pt>
                <c:pt idx="41">
                  <c:v>663210.7626651721</c:v>
                </c:pt>
                <c:pt idx="42">
                  <c:v>528481.3372899126</c:v>
                </c:pt>
                <c:pt idx="43">
                  <c:v>463555.215647004</c:v>
                </c:pt>
                <c:pt idx="44">
                  <c:v>533930.9577305149</c:v>
                </c:pt>
                <c:pt idx="45">
                  <c:v>423879.53173819743</c:v>
                </c:pt>
                <c:pt idx="46">
                  <c:v>437128.13751038286</c:v>
                </c:pt>
                <c:pt idx="47">
                  <c:v>370069.0435481153</c:v>
                </c:pt>
                <c:pt idx="48">
                  <c:v>316972.9366046076</c:v>
                </c:pt>
                <c:pt idx="49">
                  <c:v>221264.53609950704</c:v>
                </c:pt>
                <c:pt idx="50">
                  <c:v>97882.55234293429</c:v>
                </c:pt>
                <c:pt idx="51">
                  <c:v>33230.04488555985</c:v>
                </c:pt>
                <c:pt idx="52">
                  <c:v>6985.8173950327655</c:v>
                </c:pt>
                <c:pt idx="53">
                  <c:v>4368.584589281595</c:v>
                </c:pt>
                <c:pt idx="54">
                  <c:v>7830.654736714521</c:v>
                </c:pt>
                <c:pt idx="55">
                  <c:v>3222.8438816196217</c:v>
                </c:pt>
                <c:pt idx="56">
                  <c:v>295.5730627216587</c:v>
                </c:pt>
                <c:pt idx="57">
                  <c:v>1482.5696398492676</c:v>
                </c:pt>
                <c:pt idx="58">
                  <c:v>1009.6354202763215</c:v>
                </c:pt>
                <c:pt idx="59">
                  <c:v>2285.2300023442663</c:v>
                </c:pt>
                <c:pt idx="60">
                  <c:v>27482.040884998798</c:v>
                </c:pt>
                <c:pt idx="61">
                  <c:v>7908.0803980834535</c:v>
                </c:pt>
                <c:pt idx="62">
                  <c:v>5243.568078136962</c:v>
                </c:pt>
                <c:pt idx="63">
                  <c:v>3780.7945332626186</c:v>
                </c:pt>
                <c:pt idx="64">
                  <c:v>9600.744259523948</c:v>
                </c:pt>
                <c:pt idx="65">
                  <c:v>23421.739887743235</c:v>
                </c:pt>
                <c:pt idx="66">
                  <c:v>44326.695334774486</c:v>
                </c:pt>
                <c:pt idx="67">
                  <c:v>35775.02067023867</c:v>
                </c:pt>
                <c:pt idx="68">
                  <c:v>230676.2560308801</c:v>
                </c:pt>
                <c:pt idx="69">
                  <c:v>193572.65439959176</c:v>
                </c:pt>
                <c:pt idx="70">
                  <c:v>390380.8784744106</c:v>
                </c:pt>
                <c:pt idx="71">
                  <c:v>172543.4541984929</c:v>
                </c:pt>
                <c:pt idx="72">
                  <c:v>197725.97032526226</c:v>
                </c:pt>
                <c:pt idx="73">
                  <c:v>409166.6358809994</c:v>
                </c:pt>
                <c:pt idx="74">
                  <c:v>383774.65873915405</c:v>
                </c:pt>
                <c:pt idx="75">
                  <c:v>453141.84528551763</c:v>
                </c:pt>
                <c:pt idx="76">
                  <c:v>361377.7141200428</c:v>
                </c:pt>
                <c:pt idx="77">
                  <c:v>737261.2780491553</c:v>
                </c:pt>
                <c:pt idx="78">
                  <c:v>654542.5438152836</c:v>
                </c:pt>
                <c:pt idx="79">
                  <c:v>742287.5788411979</c:v>
                </c:pt>
                <c:pt idx="80">
                  <c:v>760686.2471819315</c:v>
                </c:pt>
                <c:pt idx="81">
                  <c:v>800064.3234100783</c:v>
                </c:pt>
                <c:pt idx="82">
                  <c:v>621541.4350726655</c:v>
                </c:pt>
                <c:pt idx="83">
                  <c:v>712516.4897770295</c:v>
                </c:pt>
                <c:pt idx="84">
                  <c:v>706904.932069005</c:v>
                </c:pt>
                <c:pt idx="85">
                  <c:v>770904.6936264628</c:v>
                </c:pt>
                <c:pt idx="86">
                  <c:v>696386.1182162646</c:v>
                </c:pt>
                <c:pt idx="87">
                  <c:v>514720.454449891</c:v>
                </c:pt>
                <c:pt idx="88">
                  <c:v>562439.1998470564</c:v>
                </c:pt>
                <c:pt idx="89">
                  <c:v>470751.103391462</c:v>
                </c:pt>
                <c:pt idx="90">
                  <c:v>468818.74146195524</c:v>
                </c:pt>
                <c:pt idx="91">
                  <c:v>428786.40110065223</c:v>
                </c:pt>
                <c:pt idx="92">
                  <c:v>297365.68754906446</c:v>
                </c:pt>
                <c:pt idx="93">
                  <c:v>371616.98469796305</c:v>
                </c:pt>
                <c:pt idx="94">
                  <c:v>300437.0857737034</c:v>
                </c:pt>
                <c:pt idx="95">
                  <c:v>341479.0975714643</c:v>
                </c:pt>
                <c:pt idx="96">
                  <c:v>233927.05536838324</c:v>
                </c:pt>
                <c:pt idx="97">
                  <c:v>96936.59245407279</c:v>
                </c:pt>
                <c:pt idx="98">
                  <c:v>36100.87820868861</c:v>
                </c:pt>
                <c:pt idx="99">
                  <c:v>31428.340805717817</c:v>
                </c:pt>
                <c:pt idx="100">
                  <c:v>13353.716855552222</c:v>
                </c:pt>
                <c:pt idx="101">
                  <c:v>22830.4796590382</c:v>
                </c:pt>
                <c:pt idx="102">
                  <c:v>12983.020461559543</c:v>
                </c:pt>
                <c:pt idx="103">
                  <c:v>8551.820356203085</c:v>
                </c:pt>
                <c:pt idx="104">
                  <c:v>13995.433374768068</c:v>
                </c:pt>
                <c:pt idx="105">
                  <c:v>40853.995039059046</c:v>
                </c:pt>
                <c:pt idx="106">
                  <c:v>38898.37841639609</c:v>
                </c:pt>
                <c:pt idx="107">
                  <c:v>95499.12045231798</c:v>
                </c:pt>
                <c:pt idx="108">
                  <c:v>722257.0451092155</c:v>
                </c:pt>
                <c:pt idx="109">
                  <c:v>481786.2476965532</c:v>
                </c:pt>
                <c:pt idx="110">
                  <c:v>22046.96370455997</c:v>
                </c:pt>
                <c:pt idx="111">
                  <c:v>28342.680256588254</c:v>
                </c:pt>
                <c:pt idx="112">
                  <c:v>235673.3172260026</c:v>
                </c:pt>
                <c:pt idx="113">
                  <c:v>892872.1829809478</c:v>
                </c:pt>
              </c:numCache>
            </c:numRef>
          </c:xVal>
          <c:yVal>
            <c:numRef>
              <c:f>'aux graf leituras x desc sólida'!$E$2:$E$115</c:f>
              <c:numCache>
                <c:ptCount val="114"/>
                <c:pt idx="112">
                  <c:v>7.93</c:v>
                </c:pt>
                <c:pt idx="113">
                  <c:v>10.59</c:v>
                </c:pt>
              </c:numCache>
            </c:numRef>
          </c:yVal>
          <c:smooth val="0"/>
        </c:ser>
        <c:axId val="44699426"/>
        <c:axId val="66750515"/>
      </c:scatterChart>
      <c:valAx>
        <c:axId val="44699426"/>
        <c:scaling>
          <c:orientation val="minMax"/>
          <c:max val="90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DESCARGAS SÓLIDAS EM SUSPENSÃO (t/dia)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66750515"/>
        <c:crosses val="autoZero"/>
        <c:crossBetween val="midCat"/>
        <c:dispUnits/>
      </c:valAx>
      <c:valAx>
        <c:axId val="66750515"/>
        <c:scaling>
          <c:orientation val="minMax"/>
          <c:max val="12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LEITURAS DAS RÉGUAS (m)</a:t>
                </a:r>
                <a:r>
                  <a:rPr lang="en-US" cap="none" sz="1200" b="1" i="0" u="none" baseline="0">
                    <a:solidFill>
                      <a:srgbClr val="FFFFFF"/>
                    </a:solidFill>
                  </a:rPr>
                  <a:t>..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46994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87401575" right="0.787401575" top="0.984251969" bottom="0.984251969" header="0.492125985" footer="0.49212598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87401575" right="0.787401575" top="0.984251969" bottom="0.984251969" header="0.492125985" footer="0.49212598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87401575" right="0.787401575" top="0.984251969" bottom="0.984251969" header="0.492125985" footer="0.49212598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87401575" right="0.787401575" top="0.984251969" bottom="0.984251969" header="0.492125985" footer="0.49212598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87401575" right="0.787401575" top="0.984251969" bottom="0.984251969" header="0.492125985" footer="0.49212598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I108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7" sqref="H7"/>
    </sheetView>
  </sheetViews>
  <sheetFormatPr defaultColWidth="9.00390625" defaultRowHeight="15"/>
  <cols>
    <col min="1" max="1" width="9.140625" style="4" customWidth="1"/>
    <col min="2" max="2" width="10.140625" style="4" bestFit="1" customWidth="1"/>
    <col min="3" max="3" width="9.140625" style="5" customWidth="1"/>
    <col min="4" max="4" width="9.140625" style="6" customWidth="1"/>
    <col min="5" max="8" width="9.140625" style="5" customWidth="1"/>
    <col min="9" max="9" width="9.140625" style="7" customWidth="1"/>
    <col min="10" max="16384" width="9.00390625" style="4" customWidth="1"/>
  </cols>
  <sheetData>
    <row r="1" spans="1:9" ht="93" customHeight="1">
      <c r="A1" s="13" t="s">
        <v>0</v>
      </c>
      <c r="B1" s="14" t="s">
        <v>1</v>
      </c>
      <c r="C1" s="14" t="s">
        <v>2</v>
      </c>
      <c r="D1" s="15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6" t="s">
        <v>8</v>
      </c>
    </row>
    <row r="2" spans="1:9" ht="14.25">
      <c r="A2" s="32">
        <v>1</v>
      </c>
      <c r="B2" s="8">
        <v>41283</v>
      </c>
      <c r="C2" s="2">
        <v>8.71</v>
      </c>
      <c r="D2" s="2">
        <v>0.9539548428331099</v>
      </c>
      <c r="E2" s="3">
        <v>7929.796877032153</v>
      </c>
      <c r="F2" s="3">
        <v>7564.6681335276935</v>
      </c>
      <c r="G2" s="3">
        <v>1105.065865819759</v>
      </c>
      <c r="H2" s="3">
        <v>722257.0451092155</v>
      </c>
      <c r="I2" s="2">
        <v>28.2</v>
      </c>
    </row>
    <row r="3" spans="1:9" ht="14.25">
      <c r="A3" s="32">
        <v>2</v>
      </c>
      <c r="B3" s="8">
        <v>41402</v>
      </c>
      <c r="C3" s="2">
        <v>10.47</v>
      </c>
      <c r="D3" s="2">
        <v>1.4062436717466797</v>
      </c>
      <c r="E3" s="3">
        <v>9903.924365959903</v>
      </c>
      <c r="F3" s="3">
        <v>13927.330965088862</v>
      </c>
      <c r="G3" s="3">
        <v>400.3803551942465</v>
      </c>
      <c r="H3" s="3">
        <v>481786.2476965532</v>
      </c>
      <c r="I3" s="2">
        <v>28.1</v>
      </c>
    </row>
    <row r="4" spans="1:9" ht="14.25">
      <c r="A4" s="32">
        <v>3</v>
      </c>
      <c r="B4" s="8">
        <v>41498</v>
      </c>
      <c r="C4" s="2">
        <v>6.82</v>
      </c>
      <c r="D4" s="2">
        <v>0.46923536241336516</v>
      </c>
      <c r="E4" s="3">
        <v>6736.575498357585</v>
      </c>
      <c r="F4" s="3">
        <v>3161.0394453968174</v>
      </c>
      <c r="G4" s="3">
        <v>80.72445644314531</v>
      </c>
      <c r="H4" s="3">
        <v>22046.96370455997</v>
      </c>
      <c r="I4" s="2">
        <v>26</v>
      </c>
    </row>
    <row r="5" spans="1:9" ht="14.25">
      <c r="A5" s="32">
        <v>4</v>
      </c>
      <c r="B5" s="8">
        <v>41528</v>
      </c>
      <c r="C5" s="2">
        <v>6.38</v>
      </c>
      <c r="D5" s="2">
        <v>0.4831039396090588</v>
      </c>
      <c r="E5" s="3">
        <v>6285.94212487294</v>
      </c>
      <c r="F5" s="3">
        <v>3036.7634046806556</v>
      </c>
      <c r="G5" s="3">
        <v>108.02299587841804</v>
      </c>
      <c r="H5" s="3">
        <v>28342.680256588254</v>
      </c>
      <c r="I5" s="2">
        <v>28.9</v>
      </c>
    </row>
    <row r="6" spans="1:9" ht="14.25">
      <c r="A6" s="69">
        <v>5</v>
      </c>
      <c r="B6" s="70">
        <v>41591</v>
      </c>
      <c r="C6" s="71">
        <v>7.93</v>
      </c>
      <c r="D6" s="72">
        <v>0.7252746990399773</v>
      </c>
      <c r="E6" s="73">
        <v>8283.918948708904</v>
      </c>
      <c r="F6" s="73">
        <v>6008.116822396416</v>
      </c>
      <c r="G6" s="74">
        <v>454.00256211538385</v>
      </c>
      <c r="H6" s="74">
        <v>235673.3172260026</v>
      </c>
      <c r="I6" s="75">
        <v>28.2</v>
      </c>
    </row>
    <row r="7" spans="1:9" ht="14.25">
      <c r="A7" s="76">
        <v>6</v>
      </c>
      <c r="B7" s="78">
        <v>41686</v>
      </c>
      <c r="C7" s="79">
        <v>10.59</v>
      </c>
      <c r="D7" s="80">
        <v>1.4440186473336418</v>
      </c>
      <c r="E7" s="81">
        <v>9926.647914554433</v>
      </c>
      <c r="F7" s="81">
        <v>14334.26469413221</v>
      </c>
      <c r="G7" s="82">
        <v>720.9416740247615</v>
      </c>
      <c r="H7" s="82">
        <v>892872.1829809478</v>
      </c>
      <c r="I7" s="77">
        <v>27.4</v>
      </c>
    </row>
    <row r="8" spans="1:9" ht="14.25">
      <c r="A8" s="26"/>
      <c r="B8" s="19"/>
      <c r="C8" s="17"/>
      <c r="D8" s="17"/>
      <c r="E8" s="18"/>
      <c r="F8" s="18"/>
      <c r="G8" s="18"/>
      <c r="H8" s="18"/>
      <c r="I8" s="17"/>
    </row>
    <row r="9" spans="1:9" ht="14.25">
      <c r="A9" s="26"/>
      <c r="B9" s="19"/>
      <c r="C9" s="17"/>
      <c r="D9" s="17"/>
      <c r="E9" s="18"/>
      <c r="F9" s="18"/>
      <c r="G9" s="18"/>
      <c r="H9" s="18"/>
      <c r="I9" s="17"/>
    </row>
    <row r="10" spans="1:9" ht="14.25">
      <c r="A10" s="26"/>
      <c r="B10" s="19"/>
      <c r="C10" s="17"/>
      <c r="D10" s="17"/>
      <c r="E10" s="18"/>
      <c r="F10" s="18"/>
      <c r="G10" s="18"/>
      <c r="H10" s="18"/>
      <c r="I10" s="17"/>
    </row>
    <row r="11" spans="1:9" ht="14.25">
      <c r="A11" s="26"/>
      <c r="B11" s="19"/>
      <c r="C11" s="17"/>
      <c r="D11" s="17"/>
      <c r="E11" s="18"/>
      <c r="F11" s="18"/>
      <c r="G11" s="18"/>
      <c r="H11" s="18"/>
      <c r="I11" s="17"/>
    </row>
    <row r="12" spans="1:9" ht="14.25">
      <c r="A12" s="26"/>
      <c r="B12" s="19"/>
      <c r="C12" s="17"/>
      <c r="D12" s="17"/>
      <c r="E12" s="18"/>
      <c r="F12" s="18"/>
      <c r="G12" s="18"/>
      <c r="H12" s="18"/>
      <c r="I12" s="17"/>
    </row>
    <row r="13" spans="1:9" ht="14.25">
      <c r="A13" s="26"/>
      <c r="B13" s="19"/>
      <c r="C13" s="17"/>
      <c r="D13" s="17"/>
      <c r="E13" s="18"/>
      <c r="F13" s="18"/>
      <c r="G13" s="18"/>
      <c r="H13" s="18"/>
      <c r="I13" s="17"/>
    </row>
    <row r="14" spans="1:9" ht="14.25">
      <c r="A14" s="26"/>
      <c r="B14" s="19"/>
      <c r="C14" s="17"/>
      <c r="D14" s="17"/>
      <c r="E14" s="18"/>
      <c r="F14" s="18"/>
      <c r="G14" s="18"/>
      <c r="H14" s="18"/>
      <c r="I14" s="17"/>
    </row>
    <row r="15" spans="1:9" ht="14.25">
      <c r="A15" s="26"/>
      <c r="B15" s="19"/>
      <c r="C15" s="17"/>
      <c r="D15" s="17"/>
      <c r="E15" s="18"/>
      <c r="F15" s="18"/>
      <c r="G15" s="18"/>
      <c r="H15" s="18"/>
      <c r="I15" s="17"/>
    </row>
    <row r="16" spans="1:9" ht="14.25">
      <c r="A16" s="26"/>
      <c r="B16" s="19"/>
      <c r="C16" s="17"/>
      <c r="D16" s="17"/>
      <c r="E16" s="18"/>
      <c r="F16" s="18"/>
      <c r="G16" s="18"/>
      <c r="H16" s="18"/>
      <c r="I16" s="17"/>
    </row>
    <row r="17" spans="1:9" ht="14.25">
      <c r="A17" s="26"/>
      <c r="B17" s="19"/>
      <c r="C17" s="17"/>
      <c r="D17" s="17"/>
      <c r="E17" s="18"/>
      <c r="F17" s="18"/>
      <c r="G17" s="18"/>
      <c r="H17" s="18"/>
      <c r="I17" s="17"/>
    </row>
    <row r="18" spans="1:9" ht="14.25">
      <c r="A18" s="26"/>
      <c r="B18" s="19"/>
      <c r="C18" s="17"/>
      <c r="D18" s="17"/>
      <c r="E18" s="18"/>
      <c r="F18" s="18"/>
      <c r="G18" s="18"/>
      <c r="H18" s="18"/>
      <c r="I18" s="17"/>
    </row>
    <row r="19" spans="1:9" ht="14.25">
      <c r="A19" s="26"/>
      <c r="B19" s="19"/>
      <c r="C19" s="17"/>
      <c r="D19" s="17"/>
      <c r="E19" s="18"/>
      <c r="F19" s="18"/>
      <c r="G19" s="18"/>
      <c r="H19" s="18"/>
      <c r="I19" s="17"/>
    </row>
    <row r="20" spans="1:9" ht="14.25">
      <c r="A20" s="26"/>
      <c r="B20" s="19"/>
      <c r="C20" s="17"/>
      <c r="D20" s="17"/>
      <c r="E20" s="18"/>
      <c r="F20" s="18"/>
      <c r="G20" s="18"/>
      <c r="H20" s="18"/>
      <c r="I20" s="17"/>
    </row>
    <row r="21" spans="1:9" ht="14.25">
      <c r="A21" s="26"/>
      <c r="B21" s="19"/>
      <c r="C21" s="17"/>
      <c r="D21" s="17"/>
      <c r="E21" s="18"/>
      <c r="F21" s="18"/>
      <c r="G21" s="18"/>
      <c r="H21" s="18"/>
      <c r="I21" s="17"/>
    </row>
    <row r="22" spans="1:9" ht="14.25">
      <c r="A22" s="22"/>
      <c r="B22" s="19"/>
      <c r="C22" s="17"/>
      <c r="D22" s="17"/>
      <c r="E22" s="18"/>
      <c r="F22" s="18"/>
      <c r="G22" s="18"/>
      <c r="H22" s="18"/>
      <c r="I22" s="17"/>
    </row>
    <row r="23" spans="1:9" ht="14.25">
      <c r="A23" s="22"/>
      <c r="B23" s="19"/>
      <c r="C23" s="17"/>
      <c r="D23" s="17"/>
      <c r="E23" s="18"/>
      <c r="F23" s="18"/>
      <c r="G23" s="18"/>
      <c r="H23" s="18"/>
      <c r="I23" s="17"/>
    </row>
    <row r="24" spans="1:9" ht="14.25">
      <c r="A24" s="22"/>
      <c r="B24" s="19"/>
      <c r="C24" s="17"/>
      <c r="D24" s="17"/>
      <c r="E24" s="18"/>
      <c r="F24" s="18"/>
      <c r="G24" s="18"/>
      <c r="H24" s="18"/>
      <c r="I24" s="17"/>
    </row>
    <row r="25" spans="1:9" ht="14.25">
      <c r="A25" s="22"/>
      <c r="B25" s="19"/>
      <c r="C25" s="17"/>
      <c r="D25" s="17"/>
      <c r="E25" s="18"/>
      <c r="F25" s="18"/>
      <c r="G25" s="18"/>
      <c r="H25" s="18"/>
      <c r="I25" s="17"/>
    </row>
    <row r="26" spans="1:9" ht="14.25">
      <c r="A26" s="22"/>
      <c r="B26" s="19"/>
      <c r="C26" s="17"/>
      <c r="D26" s="17"/>
      <c r="E26" s="18"/>
      <c r="F26" s="18"/>
      <c r="G26" s="18"/>
      <c r="H26" s="18"/>
      <c r="I26" s="17"/>
    </row>
    <row r="27" spans="1:9" ht="14.25">
      <c r="A27" s="22"/>
      <c r="B27" s="19"/>
      <c r="C27" s="17"/>
      <c r="D27" s="17"/>
      <c r="E27" s="18"/>
      <c r="F27" s="18"/>
      <c r="G27" s="18"/>
      <c r="H27" s="18"/>
      <c r="I27" s="17"/>
    </row>
    <row r="28" spans="1:9" ht="14.25">
      <c r="A28" s="22"/>
      <c r="B28" s="19"/>
      <c r="C28" s="17"/>
      <c r="D28" s="20"/>
      <c r="E28" s="18"/>
      <c r="F28" s="18"/>
      <c r="G28" s="18"/>
      <c r="H28" s="18"/>
      <c r="I28" s="17"/>
    </row>
    <row r="29" spans="1:9" ht="14.25">
      <c r="A29" s="22"/>
      <c r="B29" s="19"/>
      <c r="C29" s="17"/>
      <c r="D29" s="17"/>
      <c r="E29" s="18"/>
      <c r="F29" s="18"/>
      <c r="G29" s="18"/>
      <c r="H29" s="18"/>
      <c r="I29" s="17"/>
    </row>
    <row r="30" spans="1:9" ht="14.25">
      <c r="A30" s="22"/>
      <c r="B30" s="19"/>
      <c r="C30" s="17"/>
      <c r="D30" s="17"/>
      <c r="E30" s="18"/>
      <c r="F30" s="18"/>
      <c r="G30" s="18"/>
      <c r="H30" s="18"/>
      <c r="I30" s="17"/>
    </row>
    <row r="31" spans="1:9" ht="14.25">
      <c r="A31" s="22"/>
      <c r="B31" s="19"/>
      <c r="C31" s="17"/>
      <c r="D31" s="17"/>
      <c r="E31" s="21"/>
      <c r="F31" s="18"/>
      <c r="G31" s="18"/>
      <c r="H31" s="18"/>
      <c r="I31" s="17"/>
    </row>
    <row r="32" spans="1:9" ht="14.25">
      <c r="A32" s="22"/>
      <c r="B32" s="19"/>
      <c r="C32" s="17"/>
      <c r="D32" s="17"/>
      <c r="E32" s="18"/>
      <c r="F32" s="18"/>
      <c r="G32" s="18"/>
      <c r="H32" s="18"/>
      <c r="I32" s="17"/>
    </row>
    <row r="33" spans="1:9" ht="14.25">
      <c r="A33" s="22"/>
      <c r="B33" s="19"/>
      <c r="C33" s="17"/>
      <c r="D33" s="17"/>
      <c r="E33" s="18"/>
      <c r="F33" s="18"/>
      <c r="G33" s="18"/>
      <c r="H33" s="18"/>
      <c r="I33" s="17"/>
    </row>
    <row r="34" spans="1:9" ht="14.25">
      <c r="A34" s="22"/>
      <c r="B34" s="19"/>
      <c r="C34" s="17"/>
      <c r="D34" s="17"/>
      <c r="E34" s="21"/>
      <c r="F34" s="18"/>
      <c r="G34" s="18"/>
      <c r="H34" s="18"/>
      <c r="I34" s="17"/>
    </row>
    <row r="35" spans="1:9" ht="14.25">
      <c r="A35" s="22"/>
      <c r="B35" s="19"/>
      <c r="C35" s="17"/>
      <c r="D35" s="17"/>
      <c r="E35" s="18"/>
      <c r="F35" s="18"/>
      <c r="G35" s="18"/>
      <c r="H35" s="18"/>
      <c r="I35" s="17"/>
    </row>
    <row r="36" spans="1:9" ht="14.25">
      <c r="A36" s="22"/>
      <c r="B36" s="19"/>
      <c r="C36" s="17"/>
      <c r="D36" s="17"/>
      <c r="E36" s="18"/>
      <c r="F36" s="18"/>
      <c r="G36" s="18"/>
      <c r="H36" s="18"/>
      <c r="I36" s="17"/>
    </row>
    <row r="37" spans="1:9" ht="14.25">
      <c r="A37" s="22"/>
      <c r="B37" s="19"/>
      <c r="C37" s="17"/>
      <c r="D37" s="17"/>
      <c r="E37" s="18"/>
      <c r="F37" s="18"/>
      <c r="G37" s="18"/>
      <c r="H37" s="18"/>
      <c r="I37" s="17"/>
    </row>
    <row r="38" spans="1:9" ht="14.25">
      <c r="A38" s="22"/>
      <c r="B38" s="19"/>
      <c r="C38" s="17"/>
      <c r="D38" s="17"/>
      <c r="E38" s="18"/>
      <c r="F38" s="18"/>
      <c r="G38" s="18"/>
      <c r="H38" s="18"/>
      <c r="I38" s="17"/>
    </row>
    <row r="39" spans="1:9" ht="14.25">
      <c r="A39" s="22"/>
      <c r="B39" s="19"/>
      <c r="C39" s="17"/>
      <c r="D39" s="17"/>
      <c r="E39" s="18"/>
      <c r="F39" s="18"/>
      <c r="G39" s="18"/>
      <c r="H39" s="18"/>
      <c r="I39" s="17"/>
    </row>
    <row r="40" spans="1:9" ht="14.25">
      <c r="A40" s="22"/>
      <c r="B40" s="19"/>
      <c r="C40" s="17"/>
      <c r="D40" s="17"/>
      <c r="E40" s="18"/>
      <c r="F40" s="18"/>
      <c r="G40" s="18"/>
      <c r="H40" s="18"/>
      <c r="I40" s="17"/>
    </row>
    <row r="41" spans="1:9" ht="14.25">
      <c r="A41" s="22"/>
      <c r="B41" s="19"/>
      <c r="C41" s="17"/>
      <c r="D41" s="17"/>
      <c r="E41" s="18"/>
      <c r="F41" s="18"/>
      <c r="G41" s="18"/>
      <c r="H41" s="18"/>
      <c r="I41" s="17"/>
    </row>
    <row r="42" spans="1:9" ht="14.25">
      <c r="A42" s="22"/>
      <c r="B42" s="19"/>
      <c r="C42" s="17"/>
      <c r="D42" s="17"/>
      <c r="E42" s="18"/>
      <c r="F42" s="18"/>
      <c r="G42" s="18"/>
      <c r="H42" s="18"/>
      <c r="I42" s="17"/>
    </row>
    <row r="43" spans="1:9" ht="14.25">
      <c r="A43" s="22"/>
      <c r="B43" s="19"/>
      <c r="C43" s="17"/>
      <c r="D43" s="17"/>
      <c r="E43" s="18"/>
      <c r="F43" s="18"/>
      <c r="G43" s="18"/>
      <c r="H43" s="18"/>
      <c r="I43" s="17"/>
    </row>
    <row r="44" spans="1:9" ht="14.25">
      <c r="A44" s="22"/>
      <c r="B44" s="19"/>
      <c r="C44" s="17"/>
      <c r="D44" s="17"/>
      <c r="E44" s="18"/>
      <c r="F44" s="18"/>
      <c r="G44" s="18"/>
      <c r="H44" s="18"/>
      <c r="I44" s="17"/>
    </row>
    <row r="45" spans="1:9" ht="14.25">
      <c r="A45" s="22"/>
      <c r="B45" s="19"/>
      <c r="C45" s="17"/>
      <c r="D45" s="17"/>
      <c r="E45" s="18"/>
      <c r="F45" s="18"/>
      <c r="G45" s="18"/>
      <c r="H45" s="18"/>
      <c r="I45" s="17"/>
    </row>
    <row r="46" spans="1:9" ht="14.25">
      <c r="A46" s="22"/>
      <c r="B46" s="19"/>
      <c r="C46" s="17"/>
      <c r="D46" s="17"/>
      <c r="E46" s="18"/>
      <c r="F46" s="18"/>
      <c r="G46" s="18"/>
      <c r="H46" s="18"/>
      <c r="I46" s="17"/>
    </row>
    <row r="47" spans="1:9" ht="14.25">
      <c r="A47" s="22"/>
      <c r="B47" s="19"/>
      <c r="C47" s="17"/>
      <c r="D47" s="17"/>
      <c r="E47" s="18"/>
      <c r="F47" s="18"/>
      <c r="G47" s="18"/>
      <c r="H47" s="18"/>
      <c r="I47" s="17"/>
    </row>
    <row r="48" spans="1:9" ht="14.25">
      <c r="A48" s="22"/>
      <c r="B48" s="19"/>
      <c r="C48" s="17"/>
      <c r="D48" s="17"/>
      <c r="E48" s="18"/>
      <c r="F48" s="18"/>
      <c r="G48" s="18"/>
      <c r="H48" s="18"/>
      <c r="I48" s="17"/>
    </row>
    <row r="49" spans="1:9" ht="14.25">
      <c r="A49" s="22"/>
      <c r="B49" s="19"/>
      <c r="C49" s="17"/>
      <c r="D49" s="17"/>
      <c r="E49" s="18"/>
      <c r="F49" s="18"/>
      <c r="G49" s="18"/>
      <c r="H49" s="18"/>
      <c r="I49" s="17"/>
    </row>
    <row r="50" spans="1:9" ht="14.25">
      <c r="A50" s="22"/>
      <c r="B50" s="19"/>
      <c r="C50" s="17"/>
      <c r="D50" s="17"/>
      <c r="E50" s="18"/>
      <c r="F50" s="18"/>
      <c r="G50" s="18"/>
      <c r="H50" s="18"/>
      <c r="I50" s="17"/>
    </row>
    <row r="51" spans="1:9" ht="14.25">
      <c r="A51" s="22"/>
      <c r="B51" s="19"/>
      <c r="C51" s="17"/>
      <c r="D51" s="17"/>
      <c r="E51" s="18"/>
      <c r="F51" s="18"/>
      <c r="G51" s="18"/>
      <c r="H51" s="18"/>
      <c r="I51" s="17"/>
    </row>
    <row r="52" spans="1:9" ht="14.25">
      <c r="A52" s="22"/>
      <c r="B52" s="19"/>
      <c r="C52" s="17"/>
      <c r="D52" s="17"/>
      <c r="E52" s="18"/>
      <c r="F52" s="18"/>
      <c r="G52" s="18"/>
      <c r="H52" s="18"/>
      <c r="I52" s="17"/>
    </row>
    <row r="53" spans="1:9" ht="14.25">
      <c r="A53" s="22"/>
      <c r="B53" s="19"/>
      <c r="C53" s="17"/>
      <c r="D53" s="17"/>
      <c r="E53" s="18"/>
      <c r="F53" s="18"/>
      <c r="G53" s="18"/>
      <c r="H53" s="18"/>
      <c r="I53" s="17"/>
    </row>
    <row r="54" spans="1:9" ht="14.25">
      <c r="A54" s="22"/>
      <c r="B54" s="19"/>
      <c r="C54" s="17"/>
      <c r="D54" s="17"/>
      <c r="E54" s="18"/>
      <c r="F54" s="18"/>
      <c r="G54" s="18"/>
      <c r="H54" s="18"/>
      <c r="I54" s="17"/>
    </row>
    <row r="55" spans="1:9" ht="14.25">
      <c r="A55" s="22"/>
      <c r="B55" s="19"/>
      <c r="C55" s="17"/>
      <c r="D55" s="17"/>
      <c r="E55" s="18"/>
      <c r="F55" s="18"/>
      <c r="G55" s="18"/>
      <c r="H55" s="18"/>
      <c r="I55" s="17"/>
    </row>
    <row r="56" spans="1:9" ht="14.25">
      <c r="A56" s="22"/>
      <c r="B56" s="19"/>
      <c r="C56" s="17"/>
      <c r="D56" s="17"/>
      <c r="E56" s="18"/>
      <c r="F56" s="18"/>
      <c r="G56" s="18"/>
      <c r="H56" s="18"/>
      <c r="I56" s="17"/>
    </row>
    <row r="57" spans="1:9" ht="14.25">
      <c r="A57" s="22"/>
      <c r="B57" s="19"/>
      <c r="C57" s="17"/>
      <c r="D57" s="20"/>
      <c r="E57" s="18"/>
      <c r="F57" s="18"/>
      <c r="G57" s="20"/>
      <c r="H57" s="18"/>
      <c r="I57" s="17"/>
    </row>
    <row r="58" spans="1:9" ht="14.25">
      <c r="A58" s="22"/>
      <c r="B58" s="19"/>
      <c r="C58" s="17"/>
      <c r="D58" s="17"/>
      <c r="E58" s="18"/>
      <c r="F58" s="18"/>
      <c r="G58" s="18"/>
      <c r="H58" s="18"/>
      <c r="I58" s="17"/>
    </row>
    <row r="59" spans="1:9" ht="14.25">
      <c r="A59" s="22"/>
      <c r="B59" s="19"/>
      <c r="C59" s="17"/>
      <c r="D59" s="17"/>
      <c r="E59" s="18"/>
      <c r="F59" s="18"/>
      <c r="G59" s="18"/>
      <c r="H59" s="18"/>
      <c r="I59" s="17"/>
    </row>
    <row r="60" spans="1:9" ht="14.25">
      <c r="A60" s="22"/>
      <c r="B60" s="19"/>
      <c r="C60" s="17"/>
      <c r="D60" s="17"/>
      <c r="E60" s="18"/>
      <c r="F60" s="18"/>
      <c r="G60" s="18"/>
      <c r="H60" s="18"/>
      <c r="I60" s="17"/>
    </row>
    <row r="61" spans="1:9" ht="14.25">
      <c r="A61" s="22"/>
      <c r="B61" s="19"/>
      <c r="C61" s="17"/>
      <c r="D61" s="17"/>
      <c r="E61" s="18"/>
      <c r="F61" s="18"/>
      <c r="G61" s="18"/>
      <c r="H61" s="18"/>
      <c r="I61" s="17"/>
    </row>
    <row r="62" spans="1:9" ht="14.25">
      <c r="A62" s="22"/>
      <c r="B62" s="19"/>
      <c r="C62" s="17"/>
      <c r="D62" s="17"/>
      <c r="E62" s="18"/>
      <c r="F62" s="18"/>
      <c r="G62" s="18"/>
      <c r="H62" s="18"/>
      <c r="I62" s="17"/>
    </row>
    <row r="63" spans="1:9" ht="14.25">
      <c r="A63" s="22"/>
      <c r="B63" s="19"/>
      <c r="C63" s="17"/>
      <c r="D63" s="17"/>
      <c r="E63" s="18"/>
      <c r="F63" s="18"/>
      <c r="G63" s="18"/>
      <c r="H63" s="18"/>
      <c r="I63" s="17"/>
    </row>
    <row r="64" spans="1:9" ht="14.25">
      <c r="A64" s="22"/>
      <c r="B64" s="19"/>
      <c r="C64" s="17"/>
      <c r="D64" s="17"/>
      <c r="E64" s="18"/>
      <c r="F64" s="18"/>
      <c r="G64" s="18"/>
      <c r="H64" s="18"/>
      <c r="I64" s="17"/>
    </row>
    <row r="65" spans="1:9" ht="14.25">
      <c r="A65" s="22"/>
      <c r="B65" s="19"/>
      <c r="C65" s="17"/>
      <c r="D65" s="17"/>
      <c r="E65" s="18"/>
      <c r="F65" s="18"/>
      <c r="G65" s="18"/>
      <c r="H65" s="18"/>
      <c r="I65" s="17"/>
    </row>
    <row r="66" spans="1:9" ht="14.25">
      <c r="A66" s="22"/>
      <c r="B66" s="19"/>
      <c r="C66" s="17"/>
      <c r="D66" s="17"/>
      <c r="E66" s="18"/>
      <c r="F66" s="18"/>
      <c r="G66" s="18"/>
      <c r="H66" s="18"/>
      <c r="I66" s="17"/>
    </row>
    <row r="67" spans="1:9" ht="14.25">
      <c r="A67" s="22"/>
      <c r="B67" s="19"/>
      <c r="C67" s="17"/>
      <c r="D67" s="17"/>
      <c r="E67" s="18"/>
      <c r="F67" s="18"/>
      <c r="G67" s="18"/>
      <c r="H67" s="18"/>
      <c r="I67" s="17"/>
    </row>
    <row r="68" spans="1:9" ht="14.25">
      <c r="A68" s="22"/>
      <c r="B68" s="19"/>
      <c r="C68" s="17"/>
      <c r="D68" s="17"/>
      <c r="E68" s="18"/>
      <c r="F68" s="18"/>
      <c r="G68" s="18"/>
      <c r="H68" s="18"/>
      <c r="I68" s="17"/>
    </row>
    <row r="69" spans="1:9" ht="14.25">
      <c r="A69" s="22"/>
      <c r="B69" s="19"/>
      <c r="C69" s="17"/>
      <c r="D69" s="17"/>
      <c r="E69" s="18"/>
      <c r="F69" s="18"/>
      <c r="G69" s="18"/>
      <c r="H69" s="18"/>
      <c r="I69" s="17"/>
    </row>
    <row r="70" spans="1:9" ht="14.25">
      <c r="A70" s="22"/>
      <c r="B70" s="19"/>
      <c r="C70" s="17"/>
      <c r="D70" s="17"/>
      <c r="E70" s="18"/>
      <c r="F70" s="18"/>
      <c r="G70" s="18"/>
      <c r="H70" s="18"/>
      <c r="I70" s="17"/>
    </row>
    <row r="71" spans="1:9" ht="14.25">
      <c r="A71" s="22"/>
      <c r="B71" s="19"/>
      <c r="C71" s="17"/>
      <c r="D71" s="17"/>
      <c r="E71" s="18"/>
      <c r="F71" s="18"/>
      <c r="G71" s="18"/>
      <c r="H71" s="18"/>
      <c r="I71" s="17"/>
    </row>
    <row r="72" spans="1:9" ht="14.25">
      <c r="A72" s="22"/>
      <c r="B72" s="19"/>
      <c r="C72" s="17"/>
      <c r="D72" s="17"/>
      <c r="E72" s="18"/>
      <c r="F72" s="18"/>
      <c r="G72" s="18"/>
      <c r="H72" s="18"/>
      <c r="I72" s="17"/>
    </row>
    <row r="73" spans="1:9" ht="14.25">
      <c r="A73" s="22"/>
      <c r="B73" s="19"/>
      <c r="C73" s="17"/>
      <c r="D73" s="17"/>
      <c r="E73" s="18"/>
      <c r="F73" s="18"/>
      <c r="G73" s="18"/>
      <c r="H73" s="18"/>
      <c r="I73" s="17"/>
    </row>
    <row r="74" spans="1:9" ht="14.25">
      <c r="A74" s="22"/>
      <c r="B74" s="19"/>
      <c r="C74" s="17"/>
      <c r="D74" s="17"/>
      <c r="E74" s="18"/>
      <c r="F74" s="18"/>
      <c r="G74" s="18"/>
      <c r="H74" s="18"/>
      <c r="I74" s="17"/>
    </row>
    <row r="75" spans="1:9" ht="14.25">
      <c r="A75" s="22"/>
      <c r="B75" s="19"/>
      <c r="C75" s="17"/>
      <c r="D75" s="17"/>
      <c r="E75" s="18"/>
      <c r="F75" s="18"/>
      <c r="G75" s="18"/>
      <c r="H75" s="18"/>
      <c r="I75" s="17"/>
    </row>
    <row r="76" spans="1:9" ht="14.25">
      <c r="A76" s="22"/>
      <c r="B76" s="19"/>
      <c r="C76" s="17"/>
      <c r="D76" s="17"/>
      <c r="E76" s="18"/>
      <c r="F76" s="18"/>
      <c r="G76" s="18"/>
      <c r="H76" s="18"/>
      <c r="I76" s="17"/>
    </row>
    <row r="77" spans="1:9" ht="14.25">
      <c r="A77" s="22"/>
      <c r="B77" s="19"/>
      <c r="C77" s="17"/>
      <c r="D77" s="17"/>
      <c r="E77" s="18"/>
      <c r="F77" s="18"/>
      <c r="G77" s="18"/>
      <c r="H77" s="18"/>
      <c r="I77" s="17"/>
    </row>
    <row r="78" spans="1:9" ht="14.25">
      <c r="A78" s="22"/>
      <c r="B78" s="19"/>
      <c r="C78" s="17"/>
      <c r="D78" s="17"/>
      <c r="E78" s="18"/>
      <c r="F78" s="18"/>
      <c r="G78" s="18"/>
      <c r="H78" s="18"/>
      <c r="I78" s="17"/>
    </row>
    <row r="79" spans="1:9" ht="14.25">
      <c r="A79" s="22"/>
      <c r="B79" s="19"/>
      <c r="C79" s="17"/>
      <c r="D79" s="17"/>
      <c r="E79" s="18"/>
      <c r="F79" s="18"/>
      <c r="G79" s="18"/>
      <c r="H79" s="18"/>
      <c r="I79" s="17"/>
    </row>
    <row r="80" spans="1:9" ht="14.25">
      <c r="A80" s="22"/>
      <c r="B80" s="19"/>
      <c r="C80" s="17"/>
      <c r="D80" s="17"/>
      <c r="E80" s="18"/>
      <c r="F80" s="18"/>
      <c r="G80" s="18"/>
      <c r="H80" s="18"/>
      <c r="I80" s="17"/>
    </row>
    <row r="81" spans="1:9" ht="14.25">
      <c r="A81" s="27"/>
      <c r="B81" s="19"/>
      <c r="C81" s="17"/>
      <c r="D81" s="17"/>
      <c r="E81" s="18"/>
      <c r="F81" s="18"/>
      <c r="G81" s="18"/>
      <c r="H81" s="18"/>
      <c r="I81" s="17"/>
    </row>
    <row r="82" spans="1:9" ht="14.25">
      <c r="A82" s="27"/>
      <c r="B82" s="19"/>
      <c r="C82" s="17"/>
      <c r="D82" s="17"/>
      <c r="E82" s="18"/>
      <c r="F82" s="18"/>
      <c r="G82" s="18"/>
      <c r="H82" s="18"/>
      <c r="I82" s="17"/>
    </row>
    <row r="83" spans="1:9" ht="14.25">
      <c r="A83" s="27"/>
      <c r="B83" s="19"/>
      <c r="C83" s="17"/>
      <c r="D83" s="17"/>
      <c r="E83" s="18"/>
      <c r="F83" s="18"/>
      <c r="G83" s="18"/>
      <c r="H83" s="18"/>
      <c r="I83" s="17"/>
    </row>
    <row r="84" spans="1:9" ht="14.25">
      <c r="A84" s="27"/>
      <c r="B84" s="19"/>
      <c r="C84" s="17"/>
      <c r="D84" s="17"/>
      <c r="E84" s="18"/>
      <c r="F84" s="18"/>
      <c r="G84" s="18"/>
      <c r="H84" s="18"/>
      <c r="I84" s="17"/>
    </row>
    <row r="85" spans="1:9" ht="14.25">
      <c r="A85" s="27"/>
      <c r="B85" s="19"/>
      <c r="C85" s="17"/>
      <c r="D85" s="17"/>
      <c r="E85" s="18"/>
      <c r="F85" s="18"/>
      <c r="G85" s="18"/>
      <c r="H85" s="18"/>
      <c r="I85" s="17"/>
    </row>
    <row r="86" spans="1:9" ht="14.25">
      <c r="A86" s="27"/>
      <c r="B86" s="19"/>
      <c r="C86" s="17"/>
      <c r="D86" s="17"/>
      <c r="E86" s="18"/>
      <c r="F86" s="18"/>
      <c r="G86" s="18"/>
      <c r="H86" s="18"/>
      <c r="I86" s="17"/>
    </row>
    <row r="87" spans="1:9" ht="14.25">
      <c r="A87" s="27"/>
      <c r="B87" s="19"/>
      <c r="C87" s="17"/>
      <c r="D87" s="17"/>
      <c r="E87" s="18"/>
      <c r="F87" s="18"/>
      <c r="G87" s="18"/>
      <c r="H87" s="18"/>
      <c r="I87" s="17"/>
    </row>
    <row r="88" spans="1:9" ht="14.25">
      <c r="A88" s="27"/>
      <c r="B88" s="19"/>
      <c r="C88" s="17"/>
      <c r="D88" s="17"/>
      <c r="E88" s="18"/>
      <c r="F88" s="18"/>
      <c r="G88" s="18"/>
      <c r="H88" s="18"/>
      <c r="I88" s="17"/>
    </row>
    <row r="89" spans="1:9" ht="14.25">
      <c r="A89" s="27"/>
      <c r="B89" s="19"/>
      <c r="C89" s="17"/>
      <c r="D89" s="17"/>
      <c r="E89" s="18"/>
      <c r="F89" s="18"/>
      <c r="G89" s="18"/>
      <c r="H89" s="18"/>
      <c r="I89" s="17"/>
    </row>
    <row r="90" spans="1:9" ht="14.25">
      <c r="A90" s="27"/>
      <c r="B90" s="19"/>
      <c r="C90" s="17"/>
      <c r="D90" s="17"/>
      <c r="E90" s="18"/>
      <c r="F90" s="18"/>
      <c r="G90" s="18"/>
      <c r="H90" s="18"/>
      <c r="I90" s="17"/>
    </row>
    <row r="91" spans="1:9" ht="14.25">
      <c r="A91" s="27"/>
      <c r="B91" s="19"/>
      <c r="C91" s="17"/>
      <c r="D91" s="17"/>
      <c r="E91" s="18"/>
      <c r="F91" s="18"/>
      <c r="G91" s="18"/>
      <c r="H91" s="18"/>
      <c r="I91" s="17"/>
    </row>
    <row r="92" spans="1:9" ht="14.25">
      <c r="A92" s="27"/>
      <c r="B92" s="19"/>
      <c r="C92" s="17"/>
      <c r="D92" s="17"/>
      <c r="E92" s="18"/>
      <c r="F92" s="18"/>
      <c r="G92" s="18"/>
      <c r="H92" s="18"/>
      <c r="I92" s="17"/>
    </row>
    <row r="93" spans="1:9" ht="14.25">
      <c r="A93" s="27"/>
      <c r="B93" s="19"/>
      <c r="C93" s="17"/>
      <c r="D93" s="17"/>
      <c r="E93" s="18"/>
      <c r="F93" s="18"/>
      <c r="G93" s="18"/>
      <c r="H93" s="18"/>
      <c r="I93" s="17"/>
    </row>
    <row r="94" spans="1:9" ht="14.25">
      <c r="A94" s="27"/>
      <c r="B94" s="19"/>
      <c r="C94" s="26"/>
      <c r="D94" s="28"/>
      <c r="E94" s="29"/>
      <c r="F94" s="29"/>
      <c r="G94" s="29"/>
      <c r="H94" s="29"/>
      <c r="I94" s="30"/>
    </row>
    <row r="95" spans="1:9" ht="14.25">
      <c r="A95" s="27"/>
      <c r="B95" s="19"/>
      <c r="C95" s="26"/>
      <c r="D95" s="28"/>
      <c r="E95" s="29"/>
      <c r="F95" s="29"/>
      <c r="G95" s="29"/>
      <c r="H95" s="29"/>
      <c r="I95" s="30"/>
    </row>
    <row r="96" spans="1:9" ht="14.25">
      <c r="A96" s="27"/>
      <c r="B96" s="19"/>
      <c r="C96" s="26"/>
      <c r="D96" s="28"/>
      <c r="E96" s="29"/>
      <c r="F96" s="29"/>
      <c r="G96" s="29"/>
      <c r="H96" s="29"/>
      <c r="I96" s="30"/>
    </row>
    <row r="97" spans="1:9" ht="14.25">
      <c r="A97" s="27"/>
      <c r="B97" s="19"/>
      <c r="C97" s="26"/>
      <c r="D97" s="28"/>
      <c r="E97" s="29"/>
      <c r="F97" s="29"/>
      <c r="G97" s="29"/>
      <c r="H97" s="29"/>
      <c r="I97" s="30"/>
    </row>
    <row r="98" spans="1:9" ht="14.25">
      <c r="A98" s="27"/>
      <c r="B98" s="19"/>
      <c r="C98" s="26"/>
      <c r="D98" s="28"/>
      <c r="E98" s="29"/>
      <c r="F98" s="29"/>
      <c r="G98" s="29"/>
      <c r="H98" s="29"/>
      <c r="I98" s="30"/>
    </row>
    <row r="99" spans="1:9" ht="14.25">
      <c r="A99" s="27"/>
      <c r="B99" s="19"/>
      <c r="C99" s="26"/>
      <c r="D99" s="28"/>
      <c r="E99" s="29"/>
      <c r="F99" s="29"/>
      <c r="G99" s="29"/>
      <c r="H99" s="29"/>
      <c r="I99" s="30"/>
    </row>
    <row r="100" spans="1:9" ht="14.25">
      <c r="A100" s="27"/>
      <c r="B100" s="19"/>
      <c r="C100" s="26"/>
      <c r="D100" s="28"/>
      <c r="E100" s="29"/>
      <c r="F100" s="29"/>
      <c r="G100" s="29"/>
      <c r="H100" s="29"/>
      <c r="I100" s="30"/>
    </row>
    <row r="101" spans="1:9" ht="14.25">
      <c r="A101" s="27"/>
      <c r="B101" s="19"/>
      <c r="C101" s="26"/>
      <c r="D101" s="28"/>
      <c r="E101" s="29"/>
      <c r="F101" s="29"/>
      <c r="G101" s="29"/>
      <c r="H101" s="29"/>
      <c r="I101" s="30"/>
    </row>
    <row r="102" spans="1:9" ht="14.25">
      <c r="A102" s="27"/>
      <c r="B102" s="19"/>
      <c r="C102" s="26"/>
      <c r="D102" s="28"/>
      <c r="E102" s="29"/>
      <c r="F102" s="29"/>
      <c r="G102" s="29"/>
      <c r="H102" s="29"/>
      <c r="I102" s="30"/>
    </row>
    <row r="103" spans="1:9" ht="14.25">
      <c r="A103" s="27"/>
      <c r="B103" s="31"/>
      <c r="C103" s="23"/>
      <c r="D103" s="23"/>
      <c r="E103" s="24"/>
      <c r="F103" s="24"/>
      <c r="G103" s="24"/>
      <c r="H103" s="24"/>
      <c r="I103" s="25"/>
    </row>
    <row r="104" spans="1:9" ht="14.25">
      <c r="A104" s="27"/>
      <c r="B104" s="31"/>
      <c r="C104" s="23"/>
      <c r="D104" s="23"/>
      <c r="E104" s="24"/>
      <c r="F104" s="24"/>
      <c r="G104" s="24"/>
      <c r="H104" s="24"/>
      <c r="I104" s="25"/>
    </row>
    <row r="105" spans="1:9" ht="14.25">
      <c r="A105" s="27"/>
      <c r="B105" s="31"/>
      <c r="C105" s="23"/>
      <c r="D105" s="23"/>
      <c r="E105" s="24"/>
      <c r="F105" s="24"/>
      <c r="G105" s="24"/>
      <c r="H105" s="24"/>
      <c r="I105" s="25"/>
    </row>
    <row r="106" spans="1:9" ht="14.25">
      <c r="A106" s="27"/>
      <c r="B106" s="31"/>
      <c r="C106" s="23"/>
      <c r="D106" s="23"/>
      <c r="E106" s="24"/>
      <c r="F106" s="24"/>
      <c r="G106" s="24"/>
      <c r="H106" s="24"/>
      <c r="I106" s="25"/>
    </row>
    <row r="107" spans="1:9" ht="14.25">
      <c r="A107" s="27"/>
      <c r="B107" s="31"/>
      <c r="C107" s="23"/>
      <c r="D107" s="23"/>
      <c r="E107" s="24"/>
      <c r="F107" s="24"/>
      <c r="G107" s="24"/>
      <c r="H107" s="24"/>
      <c r="I107" s="25"/>
    </row>
    <row r="108" spans="1:9" ht="14.25">
      <c r="A108" s="27"/>
      <c r="B108" s="31"/>
      <c r="C108" s="23"/>
      <c r="D108" s="23"/>
      <c r="E108" s="24"/>
      <c r="F108" s="24"/>
      <c r="G108" s="24"/>
      <c r="H108" s="24"/>
      <c r="I108" s="25"/>
    </row>
  </sheetData>
  <sheetProtection/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1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3.7109375" style="37" customWidth="1"/>
    <col min="2" max="2" width="10.8515625" style="36" bestFit="1" customWidth="1"/>
    <col min="3" max="4" width="9.140625" style="34" customWidth="1"/>
    <col min="5" max="5" width="9.140625" style="35" customWidth="1"/>
  </cols>
  <sheetData>
    <row r="1" spans="1:5" ht="82.5" customHeight="1">
      <c r="A1" s="91" t="s">
        <v>0</v>
      </c>
      <c r="B1" s="92" t="s">
        <v>1</v>
      </c>
      <c r="C1" s="93" t="s">
        <v>5</v>
      </c>
      <c r="D1" s="93" t="s">
        <v>2</v>
      </c>
      <c r="E1" s="94" t="s">
        <v>10</v>
      </c>
    </row>
    <row r="2" spans="1:5" ht="15">
      <c r="A2" s="32">
        <v>1</v>
      </c>
      <c r="B2" s="8">
        <v>40217</v>
      </c>
      <c r="C2" s="3">
        <v>11543.263230580305</v>
      </c>
      <c r="D2" s="2">
        <v>9.97</v>
      </c>
      <c r="E2" s="32"/>
    </row>
    <row r="3" spans="1:5" ht="15">
      <c r="A3" s="32">
        <v>2</v>
      </c>
      <c r="B3" s="8">
        <v>40223</v>
      </c>
      <c r="C3" s="3">
        <v>12031.860649004408</v>
      </c>
      <c r="D3" s="2">
        <v>10.03</v>
      </c>
      <c r="E3" s="32"/>
    </row>
    <row r="4" spans="1:5" ht="15">
      <c r="A4" s="32">
        <v>3</v>
      </c>
      <c r="B4" s="8">
        <v>40231</v>
      </c>
      <c r="C4" s="3">
        <v>13567.383489105843</v>
      </c>
      <c r="D4" s="2">
        <v>10.29</v>
      </c>
      <c r="E4" s="2"/>
    </row>
    <row r="5" spans="1:5" ht="15">
      <c r="A5" s="32">
        <v>4</v>
      </c>
      <c r="B5" s="8">
        <v>40236</v>
      </c>
      <c r="C5" s="3">
        <v>14602.41468034487</v>
      </c>
      <c r="D5" s="2">
        <v>10.41</v>
      </c>
      <c r="E5" s="2"/>
    </row>
    <row r="6" spans="1:5" ht="15">
      <c r="A6" s="32">
        <v>5</v>
      </c>
      <c r="B6" s="8">
        <v>40246</v>
      </c>
      <c r="C6" s="3">
        <v>15096.614571131118</v>
      </c>
      <c r="D6" s="2">
        <v>10.64</v>
      </c>
      <c r="E6" s="2"/>
    </row>
    <row r="7" spans="1:5" ht="15">
      <c r="A7" s="32">
        <v>6</v>
      </c>
      <c r="B7" s="8">
        <v>40251</v>
      </c>
      <c r="C7" s="3">
        <v>14266.215347041596</v>
      </c>
      <c r="D7" s="2">
        <v>10.68</v>
      </c>
      <c r="E7" s="2"/>
    </row>
    <row r="8" spans="1:5" ht="15">
      <c r="A8" s="32">
        <v>7</v>
      </c>
      <c r="B8" s="8">
        <v>40256</v>
      </c>
      <c r="C8" s="3">
        <v>14070.255661772882</v>
      </c>
      <c r="D8" s="2">
        <v>10.76</v>
      </c>
      <c r="E8" s="2"/>
    </row>
    <row r="9" spans="1:5" ht="15">
      <c r="A9" s="32">
        <v>8</v>
      </c>
      <c r="B9" s="8">
        <v>40271</v>
      </c>
      <c r="C9" s="3">
        <v>15214.428137166997</v>
      </c>
      <c r="D9" s="2">
        <v>11</v>
      </c>
      <c r="E9" s="2"/>
    </row>
    <row r="10" spans="1:5" ht="15">
      <c r="A10" s="32">
        <v>9</v>
      </c>
      <c r="B10" s="8">
        <v>40279</v>
      </c>
      <c r="C10" s="3">
        <v>15743.322941840988</v>
      </c>
      <c r="D10" s="2">
        <v>11.18</v>
      </c>
      <c r="E10" s="2"/>
    </row>
    <row r="11" spans="1:5" ht="15">
      <c r="A11" s="32">
        <v>10</v>
      </c>
      <c r="B11" s="8">
        <v>40289</v>
      </c>
      <c r="C11" s="3">
        <v>15314.338829074104</v>
      </c>
      <c r="D11" s="2">
        <v>11.2</v>
      </c>
      <c r="E11" s="2"/>
    </row>
    <row r="12" spans="1:5" ht="15">
      <c r="A12" s="32">
        <v>11</v>
      </c>
      <c r="B12" s="8">
        <v>40295</v>
      </c>
      <c r="C12" s="3">
        <v>17936.432011921148</v>
      </c>
      <c r="D12" s="2">
        <v>11.12</v>
      </c>
      <c r="E12" s="2"/>
    </row>
    <row r="13" spans="1:5" ht="15">
      <c r="A13" s="32">
        <v>12</v>
      </c>
      <c r="B13" s="8">
        <v>40309</v>
      </c>
      <c r="C13" s="3">
        <v>14676.300129593476</v>
      </c>
      <c r="D13" s="2">
        <v>10.63</v>
      </c>
      <c r="E13" s="2"/>
    </row>
    <row r="14" spans="1:5" ht="15">
      <c r="A14" s="32">
        <v>13</v>
      </c>
      <c r="B14" s="8">
        <v>40315</v>
      </c>
      <c r="C14" s="3">
        <v>11926.788025947513</v>
      </c>
      <c r="D14" s="2">
        <v>10.15</v>
      </c>
      <c r="E14" s="2"/>
    </row>
    <row r="15" spans="1:5" ht="15">
      <c r="A15" s="32">
        <v>14</v>
      </c>
      <c r="B15" s="8">
        <v>40332</v>
      </c>
      <c r="C15" s="3">
        <v>8070.496921741756</v>
      </c>
      <c r="D15" s="2">
        <v>8.6</v>
      </c>
      <c r="E15" s="2"/>
    </row>
    <row r="16" spans="1:5" ht="15">
      <c r="A16" s="32">
        <v>15</v>
      </c>
      <c r="B16" s="8">
        <v>40338</v>
      </c>
      <c r="C16" s="3">
        <v>6734.151325490062</v>
      </c>
      <c r="D16" s="2">
        <v>8.09</v>
      </c>
      <c r="E16" s="2"/>
    </row>
    <row r="17" spans="1:5" ht="15">
      <c r="A17" s="32">
        <v>16</v>
      </c>
      <c r="B17" s="8">
        <v>40346</v>
      </c>
      <c r="C17" s="3">
        <v>5356.849216387527</v>
      </c>
      <c r="D17" s="2">
        <v>7.59</v>
      </c>
      <c r="E17" s="2"/>
    </row>
    <row r="18" spans="1:5" ht="15">
      <c r="A18" s="32">
        <v>17</v>
      </c>
      <c r="B18" s="8">
        <v>40353</v>
      </c>
      <c r="C18" s="3">
        <v>4316.590463812283</v>
      </c>
      <c r="D18" s="2">
        <v>7.08</v>
      </c>
      <c r="E18" s="2"/>
    </row>
    <row r="19" spans="1:5" ht="15">
      <c r="A19" s="32">
        <v>18</v>
      </c>
      <c r="B19" s="8">
        <v>40365</v>
      </c>
      <c r="C19" s="3">
        <v>3153.175730333785</v>
      </c>
      <c r="D19" s="2">
        <v>6.38</v>
      </c>
      <c r="E19" s="2"/>
    </row>
    <row r="20" spans="1:5" ht="15">
      <c r="A20" s="32">
        <v>19</v>
      </c>
      <c r="B20" s="8">
        <v>40390</v>
      </c>
      <c r="C20" s="3">
        <v>3499.793920754601</v>
      </c>
      <c r="D20" s="2">
        <v>6.13</v>
      </c>
      <c r="E20" s="2"/>
    </row>
    <row r="21" spans="1:5" ht="15">
      <c r="A21" s="32">
        <v>20</v>
      </c>
      <c r="B21" s="8">
        <v>40401</v>
      </c>
      <c r="C21" s="3">
        <v>2666.936255688645</v>
      </c>
      <c r="D21" s="2">
        <v>5.92</v>
      </c>
      <c r="E21" s="2"/>
    </row>
    <row r="22" spans="1:5" ht="15">
      <c r="A22" s="32">
        <v>21</v>
      </c>
      <c r="B22" s="8">
        <v>40415</v>
      </c>
      <c r="C22" s="3">
        <v>1878.8189193878945</v>
      </c>
      <c r="D22" s="2">
        <v>5.56</v>
      </c>
      <c r="E22" s="2"/>
    </row>
    <row r="23" spans="1:5" ht="15">
      <c r="A23" s="32">
        <v>22</v>
      </c>
      <c r="B23" s="8">
        <v>40435</v>
      </c>
      <c r="C23" s="3">
        <v>710.5712718661216</v>
      </c>
      <c r="D23" s="2">
        <v>5.29</v>
      </c>
      <c r="E23" s="2"/>
    </row>
    <row r="24" spans="1:5" ht="15">
      <c r="A24" s="32">
        <v>23</v>
      </c>
      <c r="B24" s="8">
        <v>40449</v>
      </c>
      <c r="C24" s="3">
        <v>966.7880690105925</v>
      </c>
      <c r="D24" s="2">
        <v>5.2</v>
      </c>
      <c r="E24" s="2"/>
    </row>
    <row r="25" spans="1:5" ht="15">
      <c r="A25" s="32">
        <v>24</v>
      </c>
      <c r="B25" s="8">
        <v>40457</v>
      </c>
      <c r="C25" s="3">
        <v>1091.9683804257766</v>
      </c>
      <c r="D25" s="2">
        <v>5.13</v>
      </c>
      <c r="E25" s="2"/>
    </row>
    <row r="26" spans="1:5" ht="15">
      <c r="A26" s="32">
        <v>25</v>
      </c>
      <c r="B26" s="8">
        <v>40477</v>
      </c>
      <c r="C26" s="3">
        <v>2279.166960498154</v>
      </c>
      <c r="D26" s="2">
        <v>5.19</v>
      </c>
      <c r="E26" s="2"/>
    </row>
    <row r="27" spans="1:5" ht="15">
      <c r="A27" s="32">
        <v>26</v>
      </c>
      <c r="B27" s="8">
        <v>40491</v>
      </c>
      <c r="C27" s="3">
        <v>1749.2744576846083</v>
      </c>
      <c r="D27" s="2">
        <v>5.29</v>
      </c>
      <c r="E27" s="2"/>
    </row>
    <row r="28" spans="1:5" ht="15">
      <c r="A28" s="32">
        <v>27</v>
      </c>
      <c r="B28" s="8">
        <v>40507</v>
      </c>
      <c r="C28" s="3">
        <v>2507.9813403547587</v>
      </c>
      <c r="D28" s="2">
        <v>5.6</v>
      </c>
      <c r="E28" s="2"/>
    </row>
    <row r="29" spans="1:5" ht="15">
      <c r="A29" s="32">
        <v>28</v>
      </c>
      <c r="B29" s="8">
        <v>40515</v>
      </c>
      <c r="C29" s="3">
        <v>3130.675942247826</v>
      </c>
      <c r="D29" s="2">
        <v>5.7</v>
      </c>
      <c r="E29" s="2"/>
    </row>
    <row r="30" spans="1:5" ht="15">
      <c r="A30" s="32">
        <v>28</v>
      </c>
      <c r="B30" s="8">
        <v>40620</v>
      </c>
      <c r="C30" s="3">
        <v>13743</v>
      </c>
      <c r="D30" s="2">
        <v>10.34</v>
      </c>
      <c r="E30" s="2"/>
    </row>
    <row r="31" spans="1:5" ht="15">
      <c r="A31" s="32">
        <v>29</v>
      </c>
      <c r="B31" s="8">
        <v>40521</v>
      </c>
      <c r="C31" s="3">
        <v>2752.6827369298057</v>
      </c>
      <c r="D31" s="2">
        <v>5.88</v>
      </c>
      <c r="E31" s="2"/>
    </row>
    <row r="32" spans="1:5" ht="15">
      <c r="A32" s="32">
        <v>30</v>
      </c>
      <c r="B32" s="8">
        <v>40558</v>
      </c>
      <c r="C32" s="3">
        <v>4817</v>
      </c>
      <c r="D32" s="2">
        <v>7.53</v>
      </c>
      <c r="E32" s="2"/>
    </row>
    <row r="33" spans="1:5" ht="15">
      <c r="A33" s="32">
        <v>31</v>
      </c>
      <c r="B33" s="8">
        <v>40570</v>
      </c>
      <c r="C33" s="3">
        <v>6417</v>
      </c>
      <c r="D33" s="2">
        <v>8.22</v>
      </c>
      <c r="E33" s="2"/>
    </row>
    <row r="34" spans="1:5" ht="15">
      <c r="A34" s="32">
        <v>32</v>
      </c>
      <c r="B34" s="8">
        <v>40578</v>
      </c>
      <c r="C34" s="3">
        <v>8366</v>
      </c>
      <c r="D34" s="2">
        <v>8.74</v>
      </c>
      <c r="E34" s="2"/>
    </row>
    <row r="35" spans="1:5" ht="15">
      <c r="A35" s="32">
        <v>33</v>
      </c>
      <c r="B35" s="8">
        <v>40585</v>
      </c>
      <c r="C35" s="3">
        <v>9571</v>
      </c>
      <c r="D35" s="2">
        <v>9.02</v>
      </c>
      <c r="E35" s="2"/>
    </row>
    <row r="36" spans="1:5" ht="15">
      <c r="A36" s="32">
        <v>34</v>
      </c>
      <c r="B36" s="8">
        <v>40592</v>
      </c>
      <c r="C36" s="3">
        <v>10305</v>
      </c>
      <c r="D36" s="2">
        <v>9.28</v>
      </c>
      <c r="E36" s="2"/>
    </row>
    <row r="37" spans="1:5" ht="15">
      <c r="A37" s="32">
        <v>35</v>
      </c>
      <c r="B37" s="8">
        <v>40598</v>
      </c>
      <c r="C37" s="3">
        <v>11051</v>
      </c>
      <c r="D37" s="2">
        <v>9.58</v>
      </c>
      <c r="E37" s="2"/>
    </row>
    <row r="38" spans="1:5" ht="15">
      <c r="A38" s="32">
        <v>36</v>
      </c>
      <c r="B38" s="8">
        <v>40603</v>
      </c>
      <c r="C38" s="3">
        <v>11588</v>
      </c>
      <c r="D38" s="2">
        <v>9.82</v>
      </c>
      <c r="E38" s="2"/>
    </row>
    <row r="39" spans="1:5" ht="15">
      <c r="A39" s="32">
        <v>37</v>
      </c>
      <c r="B39" s="8">
        <v>40613</v>
      </c>
      <c r="C39" s="3">
        <v>12897</v>
      </c>
      <c r="D39" s="2">
        <v>10.2</v>
      </c>
      <c r="E39" s="2"/>
    </row>
    <row r="40" spans="1:5" ht="15">
      <c r="A40" s="32">
        <v>39</v>
      </c>
      <c r="B40" s="8">
        <v>40624</v>
      </c>
      <c r="C40" s="3">
        <v>14280</v>
      </c>
      <c r="D40" s="2">
        <v>10.49</v>
      </c>
      <c r="E40" s="2"/>
    </row>
    <row r="41" spans="1:5" ht="15">
      <c r="A41" s="32">
        <v>40</v>
      </c>
      <c r="B41" s="8">
        <v>40631</v>
      </c>
      <c r="C41" s="3">
        <v>14314</v>
      </c>
      <c r="D41" s="2">
        <v>10.52</v>
      </c>
      <c r="E41" s="2"/>
    </row>
    <row r="42" spans="1:5" ht="15">
      <c r="A42" s="32">
        <v>41</v>
      </c>
      <c r="B42" s="8">
        <v>40638</v>
      </c>
      <c r="C42" s="3">
        <v>14797.921960868893</v>
      </c>
      <c r="D42" s="2">
        <v>10.68</v>
      </c>
      <c r="E42" s="2"/>
    </row>
    <row r="43" spans="1:5" ht="15">
      <c r="A43" s="32">
        <v>42</v>
      </c>
      <c r="B43" s="8">
        <v>40645</v>
      </c>
      <c r="C43" s="3">
        <v>15293.298620945583</v>
      </c>
      <c r="D43" s="2">
        <v>10.83</v>
      </c>
      <c r="E43" s="2"/>
    </row>
    <row r="44" spans="1:5" ht="15">
      <c r="A44" s="32">
        <v>43</v>
      </c>
      <c r="B44" s="8">
        <v>40652</v>
      </c>
      <c r="C44" s="3">
        <v>14797.364859046833</v>
      </c>
      <c r="D44" s="2">
        <v>10.93</v>
      </c>
      <c r="E44" s="2"/>
    </row>
    <row r="45" spans="1:5" ht="15">
      <c r="A45" s="32">
        <v>44</v>
      </c>
      <c r="B45" s="8">
        <v>40659</v>
      </c>
      <c r="C45" s="3">
        <v>14998.844602205498</v>
      </c>
      <c r="D45" s="2">
        <v>10.98</v>
      </c>
      <c r="E45" s="2"/>
    </row>
    <row r="46" spans="1:5" ht="15">
      <c r="A46" s="32">
        <v>45</v>
      </c>
      <c r="B46" s="8">
        <v>40666</v>
      </c>
      <c r="C46" s="3">
        <v>16141.461818361924</v>
      </c>
      <c r="D46" s="2">
        <v>11</v>
      </c>
      <c r="E46" s="2"/>
    </row>
    <row r="47" spans="1:5" ht="15">
      <c r="A47" s="32">
        <v>46</v>
      </c>
      <c r="B47" s="8">
        <v>40673</v>
      </c>
      <c r="C47" s="3">
        <v>16226.458340426489</v>
      </c>
      <c r="D47" s="2">
        <v>10.95</v>
      </c>
      <c r="E47" s="2"/>
    </row>
    <row r="48" spans="1:5" ht="15">
      <c r="A48" s="32">
        <v>47</v>
      </c>
      <c r="B48" s="8">
        <v>40680</v>
      </c>
      <c r="C48" s="3">
        <v>15400.482694514149</v>
      </c>
      <c r="D48" s="2">
        <v>10.84</v>
      </c>
      <c r="E48" s="2"/>
    </row>
    <row r="49" spans="1:5" ht="15">
      <c r="A49" s="32">
        <v>48</v>
      </c>
      <c r="B49" s="8">
        <v>40687</v>
      </c>
      <c r="C49" s="3">
        <v>14842.414230927805</v>
      </c>
      <c r="D49" s="2">
        <v>10.63</v>
      </c>
      <c r="E49" s="2"/>
    </row>
    <row r="50" spans="1:5" ht="15">
      <c r="A50" s="32">
        <v>49</v>
      </c>
      <c r="B50" s="8">
        <v>40693</v>
      </c>
      <c r="C50" s="3">
        <v>13497.186059953967</v>
      </c>
      <c r="D50" s="2">
        <v>10.24</v>
      </c>
      <c r="E50" s="2"/>
    </row>
    <row r="51" spans="1:5" ht="15">
      <c r="A51" s="32">
        <v>50</v>
      </c>
      <c r="B51" s="8">
        <v>40701</v>
      </c>
      <c r="C51" s="3">
        <v>10667.2463291889</v>
      </c>
      <c r="D51" s="2">
        <v>9.55</v>
      </c>
      <c r="E51" s="2"/>
    </row>
    <row r="52" spans="1:5" ht="15">
      <c r="A52" s="32">
        <v>51</v>
      </c>
      <c r="B52" s="8">
        <v>40715</v>
      </c>
      <c r="C52" s="3">
        <v>7258.968451300562</v>
      </c>
      <c r="D52" s="2">
        <v>8.19</v>
      </c>
      <c r="E52" s="2"/>
    </row>
    <row r="53" spans="1:5" ht="15">
      <c r="A53" s="32">
        <v>52</v>
      </c>
      <c r="B53" s="8">
        <v>40732</v>
      </c>
      <c r="C53" s="3">
        <v>4060.725498476051</v>
      </c>
      <c r="D53" s="2">
        <v>6.88</v>
      </c>
      <c r="E53" s="2"/>
    </row>
    <row r="54" spans="1:5" ht="15">
      <c r="A54" s="32">
        <v>53</v>
      </c>
      <c r="B54" s="8">
        <v>40750</v>
      </c>
      <c r="C54" s="3">
        <v>2086</v>
      </c>
      <c r="D54" s="2">
        <v>6.15</v>
      </c>
      <c r="E54" s="2"/>
    </row>
    <row r="55" spans="1:5" ht="15">
      <c r="A55" s="32">
        <v>54</v>
      </c>
      <c r="B55" s="8">
        <v>40757</v>
      </c>
      <c r="C55" s="3">
        <v>1137.2115524906044</v>
      </c>
      <c r="D55" s="2">
        <v>6.24</v>
      </c>
      <c r="E55" s="2"/>
    </row>
    <row r="56" spans="1:5" ht="15">
      <c r="A56" s="32">
        <v>55</v>
      </c>
      <c r="B56" s="8">
        <v>40779</v>
      </c>
      <c r="C56" s="3">
        <v>1922.363387228065</v>
      </c>
      <c r="D56" s="2">
        <v>5.66</v>
      </c>
      <c r="E56" s="2"/>
    </row>
    <row r="57" spans="1:5" ht="15">
      <c r="A57" s="32">
        <v>56</v>
      </c>
      <c r="B57" s="8">
        <v>40792</v>
      </c>
      <c r="C57" s="3">
        <v>1374.4871767151965</v>
      </c>
      <c r="D57" s="2">
        <v>5.56</v>
      </c>
      <c r="E57" s="2"/>
    </row>
    <row r="58" spans="1:5" ht="15">
      <c r="A58" s="32">
        <v>57</v>
      </c>
      <c r="B58" s="8">
        <v>40813</v>
      </c>
      <c r="C58" s="3">
        <v>426.4911168414042</v>
      </c>
      <c r="D58" s="2">
        <v>5.34</v>
      </c>
      <c r="E58" s="2"/>
    </row>
    <row r="59" spans="1:5" ht="15">
      <c r="A59" s="32">
        <v>58</v>
      </c>
      <c r="B59" s="8">
        <v>40820</v>
      </c>
      <c r="C59" s="3">
        <v>1036.162267284309</v>
      </c>
      <c r="D59" s="2">
        <v>5.29</v>
      </c>
      <c r="E59" s="2"/>
    </row>
    <row r="60" spans="1:5" ht="15">
      <c r="A60" s="32">
        <v>59</v>
      </c>
      <c r="B60" s="8">
        <v>40834</v>
      </c>
      <c r="C60" s="3">
        <v>666.188523180298</v>
      </c>
      <c r="D60" s="2">
        <v>5.23</v>
      </c>
      <c r="E60" s="2"/>
    </row>
    <row r="61" spans="1:5" ht="15">
      <c r="A61" s="32">
        <v>60</v>
      </c>
      <c r="B61" s="8">
        <v>40840</v>
      </c>
      <c r="C61" s="3">
        <v>723.6048577145027</v>
      </c>
      <c r="D61" s="2">
        <v>5.9</v>
      </c>
      <c r="E61" s="2"/>
    </row>
    <row r="62" spans="1:5" ht="15">
      <c r="A62" s="32">
        <v>61</v>
      </c>
      <c r="B62" s="8">
        <v>40850</v>
      </c>
      <c r="C62" s="3">
        <v>1527.515742868741</v>
      </c>
      <c r="D62" s="2">
        <v>6.16</v>
      </c>
      <c r="E62" s="2"/>
    </row>
    <row r="63" spans="1:5" ht="15">
      <c r="A63" s="32">
        <v>62</v>
      </c>
      <c r="B63" s="8">
        <v>40855</v>
      </c>
      <c r="C63" s="3">
        <v>1070.9028560684562</v>
      </c>
      <c r="D63" s="2">
        <v>5.9</v>
      </c>
      <c r="E63" s="2"/>
    </row>
    <row r="64" spans="1:5" ht="15">
      <c r="A64" s="32">
        <v>63</v>
      </c>
      <c r="B64" s="8">
        <v>40864</v>
      </c>
      <c r="C64" s="3">
        <v>1082.1547811079197</v>
      </c>
      <c r="D64" s="2">
        <v>5.85</v>
      </c>
      <c r="E64" s="2"/>
    </row>
    <row r="65" spans="1:5" ht="15">
      <c r="A65" s="32">
        <v>64</v>
      </c>
      <c r="B65" s="8">
        <v>40869</v>
      </c>
      <c r="C65" s="3">
        <v>506.69721386503153</v>
      </c>
      <c r="D65" s="2">
        <v>5.8</v>
      </c>
      <c r="E65" s="2"/>
    </row>
    <row r="66" spans="1:5" ht="15">
      <c r="A66" s="32">
        <v>65</v>
      </c>
      <c r="B66" s="8">
        <v>40876</v>
      </c>
      <c r="C66" s="3">
        <v>1474.7012583035585</v>
      </c>
      <c r="D66" s="2">
        <v>5.94</v>
      </c>
      <c r="E66" s="2"/>
    </row>
    <row r="67" spans="1:5" ht="15">
      <c r="A67" s="32">
        <v>66</v>
      </c>
      <c r="B67" s="8">
        <v>40882</v>
      </c>
      <c r="C67" s="3">
        <v>2808.7823579531173</v>
      </c>
      <c r="D67" s="2">
        <v>6.09</v>
      </c>
      <c r="E67" s="2"/>
    </row>
    <row r="68" spans="1:5" ht="15">
      <c r="A68" s="32">
        <v>67</v>
      </c>
      <c r="B68" s="8">
        <v>40889</v>
      </c>
      <c r="C68" s="3">
        <v>2518.329376054617</v>
      </c>
      <c r="D68" s="2">
        <v>6.03</v>
      </c>
      <c r="E68" s="2"/>
    </row>
    <row r="69" spans="1:5" ht="15">
      <c r="A69" s="32">
        <v>68</v>
      </c>
      <c r="B69" s="8">
        <v>40897</v>
      </c>
      <c r="C69" s="3">
        <v>3263.734886570537</v>
      </c>
      <c r="D69" s="2">
        <v>6.53</v>
      </c>
      <c r="E69" s="2"/>
    </row>
    <row r="70" spans="1:5" ht="15">
      <c r="A70" s="32">
        <v>69</v>
      </c>
      <c r="B70" s="8">
        <v>40917</v>
      </c>
      <c r="C70" s="3">
        <v>5676.4775344029</v>
      </c>
      <c r="D70" s="2">
        <v>7.57</v>
      </c>
      <c r="E70" s="38"/>
    </row>
    <row r="71" spans="1:5" ht="15">
      <c r="A71" s="32">
        <v>70</v>
      </c>
      <c r="B71" s="8">
        <v>40924</v>
      </c>
      <c r="C71" s="3">
        <v>5456.3056997953245</v>
      </c>
      <c r="D71" s="2">
        <v>7.94</v>
      </c>
      <c r="E71" s="38"/>
    </row>
    <row r="72" spans="1:5" ht="15">
      <c r="A72" s="32">
        <v>71</v>
      </c>
      <c r="B72" s="8">
        <v>40931</v>
      </c>
      <c r="C72" s="3">
        <v>7038.135755783809</v>
      </c>
      <c r="D72" s="2">
        <v>8.24</v>
      </c>
      <c r="E72" s="38"/>
    </row>
    <row r="73" spans="1:5" ht="15">
      <c r="A73" s="32">
        <v>72</v>
      </c>
      <c r="B73" s="8">
        <v>40938</v>
      </c>
      <c r="C73" s="3">
        <v>6718.101820535907</v>
      </c>
      <c r="D73" s="2">
        <v>8.24</v>
      </c>
      <c r="E73" s="38"/>
    </row>
    <row r="74" spans="1:5" ht="15">
      <c r="A74" s="32">
        <v>73</v>
      </c>
      <c r="B74" s="8">
        <v>40945</v>
      </c>
      <c r="C74" s="3">
        <v>5776.922737701024</v>
      </c>
      <c r="D74" s="2">
        <v>8.42</v>
      </c>
      <c r="E74" s="38"/>
    </row>
    <row r="75" spans="1:5" ht="15">
      <c r="A75" s="32">
        <v>74</v>
      </c>
      <c r="B75" s="8">
        <v>40952</v>
      </c>
      <c r="C75" s="3">
        <v>7765.870478671303</v>
      </c>
      <c r="D75" s="2">
        <v>8.9</v>
      </c>
      <c r="E75" s="38"/>
    </row>
    <row r="76" spans="1:5" ht="15">
      <c r="A76" s="32">
        <v>75</v>
      </c>
      <c r="B76" s="8">
        <v>40959</v>
      </c>
      <c r="C76" s="3">
        <v>9161.963210495496</v>
      </c>
      <c r="D76" s="2">
        <v>9.35</v>
      </c>
      <c r="E76" s="38"/>
    </row>
    <row r="77" spans="1:5" ht="15">
      <c r="A77" s="32">
        <v>76</v>
      </c>
      <c r="B77" s="8">
        <v>40966</v>
      </c>
      <c r="C77" s="3">
        <v>10391.673613422005</v>
      </c>
      <c r="D77" s="2">
        <v>9.62</v>
      </c>
      <c r="E77" s="38"/>
    </row>
    <row r="78" spans="1:13" ht="15">
      <c r="A78" s="32">
        <v>77</v>
      </c>
      <c r="B78" s="8">
        <v>40973</v>
      </c>
      <c r="C78" s="3">
        <v>7406.870399203465</v>
      </c>
      <c r="D78" s="2">
        <v>9.96</v>
      </c>
      <c r="E78" s="38"/>
      <c r="G78" s="9"/>
      <c r="H78" s="10"/>
      <c r="I78" s="11"/>
      <c r="J78" s="11"/>
      <c r="K78" s="12"/>
      <c r="L78" s="12"/>
      <c r="M78" s="9"/>
    </row>
    <row r="79" spans="1:5" ht="15">
      <c r="A79" s="32">
        <v>78</v>
      </c>
      <c r="B79" s="8">
        <v>40981</v>
      </c>
      <c r="C79" s="3">
        <v>13006.204287605684</v>
      </c>
      <c r="D79" s="2">
        <v>10.2</v>
      </c>
      <c r="E79" s="38"/>
    </row>
    <row r="80" spans="1:5" ht="15">
      <c r="A80" s="32">
        <v>79</v>
      </c>
      <c r="B80" s="8">
        <v>40988</v>
      </c>
      <c r="C80" s="3">
        <v>14412.742097220842</v>
      </c>
      <c r="D80" s="2">
        <v>10.22</v>
      </c>
      <c r="E80" s="38"/>
    </row>
    <row r="81" spans="1:5" ht="15">
      <c r="A81" s="32">
        <v>80</v>
      </c>
      <c r="B81" s="8">
        <v>40994</v>
      </c>
      <c r="C81" s="3">
        <v>14441.229469464222</v>
      </c>
      <c r="D81" s="2">
        <v>10.27</v>
      </c>
      <c r="E81" s="38"/>
    </row>
    <row r="82" spans="1:5" ht="15">
      <c r="A82" s="32">
        <f>A81+1</f>
        <v>81</v>
      </c>
      <c r="B82" s="8">
        <v>41001</v>
      </c>
      <c r="C82" s="3">
        <v>14699.528643420266</v>
      </c>
      <c r="D82" s="2">
        <v>10.33</v>
      </c>
      <c r="E82" s="38"/>
    </row>
    <row r="83" spans="1:5" ht="15">
      <c r="A83" s="32">
        <f aca="true" t="shared" si="0" ref="A83:A110">A82+1</f>
        <v>82</v>
      </c>
      <c r="B83" s="8">
        <v>41008</v>
      </c>
      <c r="C83" s="3">
        <v>15150.667834327596</v>
      </c>
      <c r="D83" s="2">
        <v>10.39</v>
      </c>
      <c r="E83" s="38"/>
    </row>
    <row r="84" spans="1:5" ht="15">
      <c r="A84" s="32">
        <f t="shared" si="0"/>
        <v>83</v>
      </c>
      <c r="B84" s="8">
        <v>41015</v>
      </c>
      <c r="C84" s="3">
        <v>14002.415709056027</v>
      </c>
      <c r="D84" s="2">
        <v>10.46</v>
      </c>
      <c r="E84" s="38"/>
    </row>
    <row r="85" spans="1:5" ht="15">
      <c r="A85" s="32">
        <f t="shared" si="0"/>
        <v>84</v>
      </c>
      <c r="B85" s="8">
        <v>41022</v>
      </c>
      <c r="C85" s="3">
        <v>13743.9098746484</v>
      </c>
      <c r="D85" s="2">
        <v>10.46</v>
      </c>
      <c r="E85" s="38"/>
    </row>
    <row r="86" spans="1:5" ht="15">
      <c r="A86" s="32">
        <f t="shared" si="0"/>
        <v>85</v>
      </c>
      <c r="B86" s="8">
        <v>41029</v>
      </c>
      <c r="C86" s="3">
        <v>14288.480791576534</v>
      </c>
      <c r="D86" s="2">
        <v>10.5</v>
      </c>
      <c r="E86" s="38"/>
    </row>
    <row r="87" spans="1:5" ht="15">
      <c r="A87" s="32">
        <f t="shared" si="0"/>
        <v>86</v>
      </c>
      <c r="B87" s="8">
        <v>41036</v>
      </c>
      <c r="C87" s="3">
        <v>13953.01526406662</v>
      </c>
      <c r="D87" s="2">
        <v>10.48</v>
      </c>
      <c r="E87" s="38"/>
    </row>
    <row r="88" spans="1:5" ht="15">
      <c r="A88" s="32">
        <f t="shared" si="0"/>
        <v>87</v>
      </c>
      <c r="B88" s="8">
        <v>41043</v>
      </c>
      <c r="C88" s="3">
        <v>14348.142487869161</v>
      </c>
      <c r="D88" s="2">
        <v>10.4</v>
      </c>
      <c r="E88" s="38"/>
    </row>
    <row r="89" spans="1:5" ht="15">
      <c r="A89" s="32">
        <f t="shared" si="0"/>
        <v>88</v>
      </c>
      <c r="B89" s="8">
        <v>41050</v>
      </c>
      <c r="C89" s="3">
        <v>12901.997602292864</v>
      </c>
      <c r="D89" s="2">
        <v>10.28</v>
      </c>
      <c r="E89" s="38"/>
    </row>
    <row r="90" spans="1:5" ht="15">
      <c r="A90" s="32">
        <f t="shared" si="0"/>
        <v>89</v>
      </c>
      <c r="B90" s="8">
        <v>41057</v>
      </c>
      <c r="C90" s="3">
        <v>13250.676511706297</v>
      </c>
      <c r="D90" s="2">
        <v>10.14</v>
      </c>
      <c r="E90" s="38"/>
    </row>
    <row r="91" spans="1:5" ht="15">
      <c r="A91" s="32">
        <f t="shared" si="0"/>
        <v>90</v>
      </c>
      <c r="B91" s="8">
        <v>41064</v>
      </c>
      <c r="C91" s="3">
        <v>12531.180837882575</v>
      </c>
      <c r="D91" s="2">
        <v>9.98</v>
      </c>
      <c r="E91" s="38"/>
    </row>
    <row r="92" spans="1:5" ht="15">
      <c r="A92" s="32">
        <f t="shared" si="0"/>
        <v>91</v>
      </c>
      <c r="B92" s="8">
        <v>41072</v>
      </c>
      <c r="C92" s="3">
        <v>12439.968840050316</v>
      </c>
      <c r="D92" s="2">
        <v>9.79</v>
      </c>
      <c r="E92" s="38"/>
    </row>
    <row r="93" spans="1:5" ht="15">
      <c r="A93" s="32">
        <f t="shared" si="0"/>
        <v>92</v>
      </c>
      <c r="B93" s="8">
        <v>41080</v>
      </c>
      <c r="C93" s="3">
        <v>11110.59047694862</v>
      </c>
      <c r="D93" s="2">
        <v>9.54</v>
      </c>
      <c r="E93" s="38"/>
    </row>
    <row r="94" spans="1:5" ht="15">
      <c r="A94" s="32">
        <f t="shared" si="0"/>
        <v>93</v>
      </c>
      <c r="B94" s="8">
        <v>41086</v>
      </c>
      <c r="C94" s="3">
        <v>10119.413586378718</v>
      </c>
      <c r="D94" s="2">
        <v>9.26</v>
      </c>
      <c r="E94" s="38"/>
    </row>
    <row r="95" spans="1:5" ht="15">
      <c r="A95" s="32">
        <f t="shared" si="0"/>
        <v>94</v>
      </c>
      <c r="B95" s="8">
        <v>41093</v>
      </c>
      <c r="C95" s="40">
        <v>9617.249196770172</v>
      </c>
      <c r="D95" s="32">
        <v>9.1</v>
      </c>
      <c r="E95" s="38"/>
    </row>
    <row r="96" spans="1:5" ht="15">
      <c r="A96" s="32">
        <f t="shared" si="0"/>
        <v>95</v>
      </c>
      <c r="B96" s="8">
        <v>41099</v>
      </c>
      <c r="C96" s="40">
        <v>9075.344893045634</v>
      </c>
      <c r="D96" s="32">
        <v>8.91</v>
      </c>
      <c r="E96" s="38"/>
    </row>
    <row r="97" spans="1:5" ht="15">
      <c r="A97" s="32">
        <f t="shared" si="0"/>
        <v>96</v>
      </c>
      <c r="B97" s="8">
        <v>41106</v>
      </c>
      <c r="C97" s="40">
        <v>8883.707770466897</v>
      </c>
      <c r="D97" s="32">
        <v>8.77</v>
      </c>
      <c r="E97" s="38"/>
    </row>
    <row r="98" spans="1:5" ht="15">
      <c r="A98" s="32">
        <f t="shared" si="0"/>
        <v>97</v>
      </c>
      <c r="B98" s="8">
        <v>41114</v>
      </c>
      <c r="C98" s="40">
        <v>7051.019063041542</v>
      </c>
      <c r="D98" s="32">
        <v>8.26</v>
      </c>
      <c r="E98" s="38"/>
    </row>
    <row r="99" spans="1:5" ht="15">
      <c r="A99" s="32">
        <f t="shared" si="0"/>
        <v>98</v>
      </c>
      <c r="B99" s="8">
        <v>41121</v>
      </c>
      <c r="C99" s="40">
        <v>5738.20730861105</v>
      </c>
      <c r="D99" s="32">
        <v>8.67</v>
      </c>
      <c r="E99" s="38"/>
    </row>
    <row r="100" spans="1:5" ht="15">
      <c r="A100" s="32">
        <f t="shared" si="0"/>
        <v>99</v>
      </c>
      <c r="B100" s="8">
        <v>41130</v>
      </c>
      <c r="C100" s="40">
        <v>4211.62546753907</v>
      </c>
      <c r="D100" s="32">
        <v>7.08</v>
      </c>
      <c r="E100" s="38"/>
    </row>
    <row r="101" spans="1:5" ht="15">
      <c r="A101" s="32">
        <f t="shared" si="0"/>
        <v>100</v>
      </c>
      <c r="B101" s="8">
        <v>41144</v>
      </c>
      <c r="C101" s="40">
        <v>3040.4635436807125</v>
      </c>
      <c r="D101" s="32">
        <v>6.4</v>
      </c>
      <c r="E101" s="38"/>
    </row>
    <row r="102" spans="1:5" ht="15">
      <c r="A102" s="32">
        <f t="shared" si="0"/>
        <v>101</v>
      </c>
      <c r="B102" s="8">
        <v>41162</v>
      </c>
      <c r="C102" s="40">
        <v>2532.254383412031</v>
      </c>
      <c r="D102" s="32">
        <v>6.1</v>
      </c>
      <c r="E102" s="38"/>
    </row>
    <row r="103" spans="1:5" ht="15">
      <c r="A103" s="32">
        <f t="shared" si="0"/>
        <v>102</v>
      </c>
      <c r="B103" s="8">
        <v>41179</v>
      </c>
      <c r="C103" s="40">
        <v>2047.854386688649</v>
      </c>
      <c r="D103" s="32">
        <v>5.72</v>
      </c>
      <c r="E103" s="38"/>
    </row>
    <row r="104" spans="1:5" ht="15">
      <c r="A104" s="32">
        <f t="shared" si="0"/>
        <v>103</v>
      </c>
      <c r="B104" s="8">
        <v>41190</v>
      </c>
      <c r="C104" s="3">
        <v>1362.8827697989238</v>
      </c>
      <c r="D104" s="2">
        <v>5.57</v>
      </c>
      <c r="E104" s="38"/>
    </row>
    <row r="105" spans="1:5" ht="15">
      <c r="A105" s="32">
        <f t="shared" si="0"/>
        <v>104</v>
      </c>
      <c r="B105" s="8">
        <v>41203</v>
      </c>
      <c r="C105" s="3">
        <v>1701.507860707783</v>
      </c>
      <c r="D105" s="2">
        <v>5.91</v>
      </c>
      <c r="E105" s="38"/>
    </row>
    <row r="106" spans="1:5" ht="15">
      <c r="A106" s="32">
        <f t="shared" si="0"/>
        <v>105</v>
      </c>
      <c r="B106" s="8">
        <v>41222</v>
      </c>
      <c r="C106" s="3">
        <v>1731.2438922524154</v>
      </c>
      <c r="D106" s="2">
        <v>5.88</v>
      </c>
      <c r="E106" s="38"/>
    </row>
    <row r="107" spans="1:5" ht="15">
      <c r="A107" s="32">
        <f t="shared" si="0"/>
        <v>106</v>
      </c>
      <c r="B107" s="8">
        <v>41239</v>
      </c>
      <c r="C107" s="3">
        <v>2259.3785006858193</v>
      </c>
      <c r="D107" s="2">
        <v>6.23</v>
      </c>
      <c r="E107" s="38"/>
    </row>
    <row r="108" spans="1:5" ht="15">
      <c r="A108" s="32">
        <f t="shared" si="0"/>
        <v>107</v>
      </c>
      <c r="B108" s="8">
        <v>41250</v>
      </c>
      <c r="C108" s="3">
        <v>3462.80108017069</v>
      </c>
      <c r="D108" s="2">
        <v>6.9</v>
      </c>
      <c r="E108" s="38"/>
    </row>
    <row r="109" spans="1:5" ht="15">
      <c r="A109" s="32">
        <f t="shared" si="0"/>
        <v>108</v>
      </c>
      <c r="B109" s="8">
        <v>41259</v>
      </c>
      <c r="C109" s="3">
        <v>4501.4881383276515</v>
      </c>
      <c r="D109" s="2">
        <v>7.44</v>
      </c>
      <c r="E109" s="38"/>
    </row>
    <row r="110" spans="1:5" ht="15">
      <c r="A110" s="32">
        <f t="shared" si="0"/>
        <v>109</v>
      </c>
      <c r="B110" s="8">
        <v>41283</v>
      </c>
      <c r="C110" s="3">
        <v>7564.6681335276935</v>
      </c>
      <c r="D110" s="2">
        <v>8.71</v>
      </c>
      <c r="E110" s="38"/>
    </row>
    <row r="111" spans="1:5" ht="15">
      <c r="A111" s="32">
        <v>1</v>
      </c>
      <c r="B111" s="8">
        <v>41402</v>
      </c>
      <c r="C111" s="3">
        <v>13927.330965088862</v>
      </c>
      <c r="D111" s="2">
        <v>10.47</v>
      </c>
      <c r="E111" s="38"/>
    </row>
    <row r="112" spans="1:5" ht="15">
      <c r="A112" s="86">
        <v>2</v>
      </c>
      <c r="B112" s="8">
        <v>41498</v>
      </c>
      <c r="C112" s="87">
        <v>3161.0394453968174</v>
      </c>
      <c r="D112" s="54">
        <v>6.82</v>
      </c>
      <c r="E112" s="38"/>
    </row>
    <row r="113" spans="1:5" ht="15">
      <c r="A113" s="86">
        <v>3</v>
      </c>
      <c r="B113" s="8">
        <v>41528</v>
      </c>
      <c r="C113" s="87">
        <v>3036.7634046806556</v>
      </c>
      <c r="D113" s="54">
        <v>6.38</v>
      </c>
      <c r="E113" s="38"/>
    </row>
    <row r="114" spans="1:5" ht="15">
      <c r="A114" s="32">
        <v>4</v>
      </c>
      <c r="B114" s="88">
        <v>41591</v>
      </c>
      <c r="C114" s="89">
        <v>6008.116822396416</v>
      </c>
      <c r="E114" s="2">
        <v>7.93</v>
      </c>
    </row>
    <row r="115" spans="1:5" s="55" customFormat="1" ht="15">
      <c r="A115" s="67">
        <v>5</v>
      </c>
      <c r="B115" s="83">
        <v>41686</v>
      </c>
      <c r="C115" s="84">
        <v>14334.26469413221</v>
      </c>
      <c r="D115" s="68"/>
      <c r="E115" s="85">
        <v>10.59</v>
      </c>
    </row>
    <row r="116" ht="15">
      <c r="A116" s="35"/>
    </row>
    <row r="117" ht="15">
      <c r="A117" s="35"/>
    </row>
    <row r="118" ht="15">
      <c r="A118" s="35"/>
    </row>
    <row r="119" ht="15">
      <c r="A119" s="35"/>
    </row>
    <row r="120" ht="15">
      <c r="A120" s="35"/>
    </row>
    <row r="121" ht="15">
      <c r="A121" s="35"/>
    </row>
    <row r="122" ht="15">
      <c r="A122" s="35"/>
    </row>
    <row r="123" ht="15">
      <c r="A123" s="35"/>
    </row>
    <row r="124" ht="15">
      <c r="A124" s="35"/>
    </row>
    <row r="125" ht="15">
      <c r="A125" s="35"/>
    </row>
    <row r="126" ht="15">
      <c r="A126" s="35"/>
    </row>
    <row r="127" ht="15">
      <c r="A127" s="35"/>
    </row>
    <row r="128" ht="15">
      <c r="A128" s="35"/>
    </row>
    <row r="129" ht="15">
      <c r="A129" s="35"/>
    </row>
    <row r="130" ht="15">
      <c r="A130" s="35"/>
    </row>
    <row r="131" ht="15">
      <c r="A131" s="35"/>
    </row>
    <row r="132" ht="15">
      <c r="A132" s="35"/>
    </row>
    <row r="133" ht="15">
      <c r="A133" s="35"/>
    </row>
    <row r="134" ht="15">
      <c r="A134" s="35"/>
    </row>
    <row r="135" ht="15">
      <c r="A135" s="35"/>
    </row>
    <row r="136" ht="15">
      <c r="A136" s="35"/>
    </row>
    <row r="137" ht="15">
      <c r="A137" s="35"/>
    </row>
    <row r="138" ht="15">
      <c r="A138" s="35"/>
    </row>
    <row r="139" ht="15">
      <c r="A139" s="35"/>
    </row>
    <row r="140" ht="15">
      <c r="A140" s="35"/>
    </row>
    <row r="141" ht="15">
      <c r="A141" s="35"/>
    </row>
  </sheetData>
  <sheetProtection/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5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3.7109375" style="37" customWidth="1"/>
    <col min="2" max="2" width="10.7109375" style="47" bestFit="1" customWidth="1"/>
    <col min="3" max="3" width="9.140625" style="53" customWidth="1"/>
    <col min="4" max="4" width="9.140625" style="48" customWidth="1"/>
    <col min="5" max="5" width="9.140625" style="37" customWidth="1"/>
  </cols>
  <sheetData>
    <row r="1" spans="1:5" ht="86.25" thickBot="1">
      <c r="A1" s="96" t="s">
        <v>0</v>
      </c>
      <c r="B1" s="97" t="s">
        <v>1</v>
      </c>
      <c r="C1" s="98" t="s">
        <v>4</v>
      </c>
      <c r="D1" s="93" t="s">
        <v>2</v>
      </c>
      <c r="E1" s="94" t="s">
        <v>10</v>
      </c>
    </row>
    <row r="2" spans="1:5" ht="15">
      <c r="A2" s="43">
        <v>1</v>
      </c>
      <c r="B2" s="44">
        <v>40217</v>
      </c>
      <c r="C2" s="49">
        <v>9703.164715114355</v>
      </c>
      <c r="D2" s="2">
        <v>9.97</v>
      </c>
      <c r="E2" s="32"/>
    </row>
    <row r="3" spans="1:5" ht="15">
      <c r="A3" s="32">
        <v>2</v>
      </c>
      <c r="B3" s="8">
        <v>40223</v>
      </c>
      <c r="C3" s="50">
        <v>9903.503475010995</v>
      </c>
      <c r="D3" s="2">
        <v>10.03</v>
      </c>
      <c r="E3" s="32"/>
    </row>
    <row r="4" spans="1:5" ht="15">
      <c r="A4" s="32">
        <v>3</v>
      </c>
      <c r="B4" s="8">
        <v>40231</v>
      </c>
      <c r="C4" s="50">
        <v>10095.661717417814</v>
      </c>
      <c r="D4" s="2">
        <v>10.29</v>
      </c>
      <c r="E4" s="2"/>
    </row>
    <row r="5" spans="1:5" ht="15">
      <c r="A5" s="32">
        <v>4</v>
      </c>
      <c r="B5" s="8">
        <v>40236</v>
      </c>
      <c r="C5" s="50">
        <v>10148.171368613488</v>
      </c>
      <c r="D5" s="2">
        <v>10.41</v>
      </c>
      <c r="E5" s="2"/>
    </row>
    <row r="6" spans="1:5" ht="15">
      <c r="A6" s="32">
        <v>5</v>
      </c>
      <c r="B6" s="8">
        <v>40246</v>
      </c>
      <c r="C6" s="50">
        <v>10284.763265466152</v>
      </c>
      <c r="D6" s="2">
        <v>10.64</v>
      </c>
      <c r="E6" s="2"/>
    </row>
    <row r="7" spans="1:5" ht="15">
      <c r="A7" s="32">
        <v>6</v>
      </c>
      <c r="B7" s="8">
        <v>40251</v>
      </c>
      <c r="C7" s="50">
        <v>10000.616116352703</v>
      </c>
      <c r="D7" s="2">
        <v>10.68</v>
      </c>
      <c r="E7" s="2"/>
    </row>
    <row r="8" spans="1:5" ht="15">
      <c r="A8" s="32">
        <v>7</v>
      </c>
      <c r="B8" s="8">
        <v>40256</v>
      </c>
      <c r="C8" s="50">
        <v>10212.585247534253</v>
      </c>
      <c r="D8" s="2">
        <v>10.76</v>
      </c>
      <c r="E8" s="2"/>
    </row>
    <row r="9" spans="1:5" ht="15">
      <c r="A9" s="32">
        <v>8</v>
      </c>
      <c r="B9" s="8">
        <v>40271</v>
      </c>
      <c r="C9" s="50">
        <v>10143.624413635092</v>
      </c>
      <c r="D9" s="2">
        <v>11</v>
      </c>
      <c r="E9" s="2"/>
    </row>
    <row r="10" spans="1:5" ht="15">
      <c r="A10" s="32">
        <v>9</v>
      </c>
      <c r="B10" s="8">
        <v>40279</v>
      </c>
      <c r="C10" s="50">
        <v>10593.284906260396</v>
      </c>
      <c r="D10" s="2">
        <v>11.18</v>
      </c>
      <c r="E10" s="2"/>
    </row>
    <row r="11" spans="1:5" ht="15">
      <c r="A11" s="32">
        <v>10</v>
      </c>
      <c r="B11" s="8">
        <v>40289</v>
      </c>
      <c r="C11" s="50">
        <v>10725.868197355681</v>
      </c>
      <c r="D11" s="2">
        <v>11.2</v>
      </c>
      <c r="E11" s="2"/>
    </row>
    <row r="12" spans="1:5" ht="15">
      <c r="A12" s="32">
        <v>11</v>
      </c>
      <c r="B12" s="8">
        <v>40295</v>
      </c>
      <c r="C12" s="50">
        <v>10766.687098913206</v>
      </c>
      <c r="D12" s="2">
        <v>11.12</v>
      </c>
      <c r="E12" s="2"/>
    </row>
    <row r="13" spans="1:5" ht="15">
      <c r="A13" s="32">
        <v>12</v>
      </c>
      <c r="B13" s="8">
        <v>40309</v>
      </c>
      <c r="C13" s="50">
        <v>10104.675283936942</v>
      </c>
      <c r="D13" s="2">
        <v>10.63</v>
      </c>
      <c r="E13" s="2"/>
    </row>
    <row r="14" spans="1:5" ht="15">
      <c r="A14" s="32">
        <v>13</v>
      </c>
      <c r="B14" s="8">
        <v>40315</v>
      </c>
      <c r="C14" s="50">
        <v>9507.760816799479</v>
      </c>
      <c r="D14" s="2">
        <v>10.15</v>
      </c>
      <c r="E14" s="2"/>
    </row>
    <row r="15" spans="1:5" ht="15">
      <c r="A15" s="32">
        <v>14</v>
      </c>
      <c r="B15" s="8">
        <v>40332</v>
      </c>
      <c r="C15" s="50">
        <v>8432.878526708242</v>
      </c>
      <c r="D15" s="2">
        <v>8.6</v>
      </c>
      <c r="E15" s="2"/>
    </row>
    <row r="16" spans="1:5" ht="15">
      <c r="A16" s="32">
        <v>15</v>
      </c>
      <c r="B16" s="8">
        <v>40338</v>
      </c>
      <c r="C16" s="50">
        <v>7987.454305427799</v>
      </c>
      <c r="D16" s="2">
        <v>8.09</v>
      </c>
      <c r="E16" s="2"/>
    </row>
    <row r="17" spans="1:5" ht="15">
      <c r="A17" s="32">
        <v>16</v>
      </c>
      <c r="B17" s="8">
        <v>40346</v>
      </c>
      <c r="C17" s="50">
        <v>7445.324632969755</v>
      </c>
      <c r="D17" s="2">
        <v>7.59</v>
      </c>
      <c r="E17" s="2"/>
    </row>
    <row r="18" spans="1:5" ht="15">
      <c r="A18" s="32">
        <v>17</v>
      </c>
      <c r="B18" s="8">
        <v>40353</v>
      </c>
      <c r="C18" s="50">
        <v>7049.211436603889</v>
      </c>
      <c r="D18" s="2">
        <v>7.08</v>
      </c>
      <c r="E18" s="2"/>
    </row>
    <row r="19" spans="1:5" ht="15">
      <c r="A19" s="32">
        <v>18</v>
      </c>
      <c r="B19" s="8">
        <v>40365</v>
      </c>
      <c r="C19" s="50">
        <v>6468.717228430736</v>
      </c>
      <c r="D19" s="2">
        <v>6.38</v>
      </c>
      <c r="E19" s="2"/>
    </row>
    <row r="20" spans="1:5" ht="15">
      <c r="A20" s="32">
        <v>19</v>
      </c>
      <c r="B20" s="8">
        <v>40390</v>
      </c>
      <c r="C20" s="50">
        <v>6350.609904800997</v>
      </c>
      <c r="D20" s="2">
        <v>6.13</v>
      </c>
      <c r="E20" s="2"/>
    </row>
    <row r="21" spans="1:5" ht="15">
      <c r="A21" s="32">
        <v>20</v>
      </c>
      <c r="B21" s="8">
        <v>40401</v>
      </c>
      <c r="C21" s="50">
        <v>6183.876243024577</v>
      </c>
      <c r="D21" s="2">
        <v>5.92</v>
      </c>
      <c r="E21" s="2"/>
    </row>
    <row r="22" spans="1:5" ht="15">
      <c r="A22" s="32">
        <v>21</v>
      </c>
      <c r="B22" s="8">
        <v>40415</v>
      </c>
      <c r="C22" s="50">
        <v>5888.769357242358</v>
      </c>
      <c r="D22" s="2">
        <v>5.56</v>
      </c>
      <c r="E22" s="2"/>
    </row>
    <row r="23" spans="1:5" ht="15">
      <c r="A23" s="32">
        <v>22</v>
      </c>
      <c r="B23" s="8">
        <v>40435</v>
      </c>
      <c r="C23" s="50">
        <v>5218.520623934649</v>
      </c>
      <c r="D23" s="2">
        <v>5.29</v>
      </c>
      <c r="E23" s="2"/>
    </row>
    <row r="24" spans="1:5" ht="15">
      <c r="A24" s="32">
        <v>23</v>
      </c>
      <c r="B24" s="8">
        <v>40449</v>
      </c>
      <c r="C24" s="50">
        <v>5305.546127371095</v>
      </c>
      <c r="D24" s="2">
        <v>5.2</v>
      </c>
      <c r="E24" s="2"/>
    </row>
    <row r="25" spans="1:5" ht="15">
      <c r="A25" s="32">
        <v>24</v>
      </c>
      <c r="B25" s="8">
        <v>40457</v>
      </c>
      <c r="C25" s="50">
        <v>5249.304166806199</v>
      </c>
      <c r="D25" s="2">
        <v>5.13</v>
      </c>
      <c r="E25" s="2"/>
    </row>
    <row r="26" spans="1:5" ht="15">
      <c r="A26" s="32">
        <v>25</v>
      </c>
      <c r="B26" s="8">
        <v>40477</v>
      </c>
      <c r="C26" s="50">
        <v>5334.941729769</v>
      </c>
      <c r="D26" s="2">
        <v>5.19</v>
      </c>
      <c r="E26" s="2"/>
    </row>
    <row r="27" spans="1:5" ht="15">
      <c r="A27" s="32">
        <v>26</v>
      </c>
      <c r="B27" s="8">
        <v>40491</v>
      </c>
      <c r="C27" s="50">
        <v>5387.906815848486</v>
      </c>
      <c r="D27" s="2">
        <v>5.29</v>
      </c>
      <c r="E27" s="2"/>
    </row>
    <row r="28" spans="1:5" ht="15">
      <c r="A28" s="32">
        <v>27</v>
      </c>
      <c r="B28" s="8">
        <v>40507</v>
      </c>
      <c r="C28" s="50">
        <v>5699.218601033935</v>
      </c>
      <c r="D28" s="2">
        <v>5.6</v>
      </c>
      <c r="E28" s="2"/>
    </row>
    <row r="29" spans="1:5" ht="15">
      <c r="A29" s="32">
        <v>28</v>
      </c>
      <c r="B29" s="8">
        <v>40515</v>
      </c>
      <c r="C29" s="50">
        <v>5878.4272289187975</v>
      </c>
      <c r="D29" s="2">
        <v>5.7</v>
      </c>
      <c r="E29" s="2"/>
    </row>
    <row r="30" spans="1:5" ht="15">
      <c r="A30" s="32">
        <v>29</v>
      </c>
      <c r="B30" s="8">
        <v>40620</v>
      </c>
      <c r="C30" s="50">
        <v>9918</v>
      </c>
      <c r="D30" s="2">
        <v>10.34</v>
      </c>
      <c r="E30" s="2"/>
    </row>
    <row r="31" spans="1:5" ht="15">
      <c r="A31" s="32">
        <v>30</v>
      </c>
      <c r="B31" s="8">
        <v>40521</v>
      </c>
      <c r="C31" s="50">
        <v>6029.687938331279</v>
      </c>
      <c r="D31" s="2">
        <v>5.88</v>
      </c>
      <c r="E31" s="2"/>
    </row>
    <row r="32" spans="1:5" ht="15">
      <c r="A32" s="32">
        <v>31</v>
      </c>
      <c r="B32" s="8">
        <v>40558</v>
      </c>
      <c r="C32" s="50">
        <v>7.19</v>
      </c>
      <c r="D32" s="2">
        <v>7.53</v>
      </c>
      <c r="E32" s="2"/>
    </row>
    <row r="33" spans="1:5" ht="15">
      <c r="A33" s="32">
        <v>32</v>
      </c>
      <c r="B33" s="8">
        <v>40570</v>
      </c>
      <c r="C33" s="50">
        <v>7827</v>
      </c>
      <c r="D33" s="2">
        <v>8.22</v>
      </c>
      <c r="E33" s="2"/>
    </row>
    <row r="34" spans="1:5" ht="15">
      <c r="A34" s="32">
        <v>33</v>
      </c>
      <c r="B34" s="8">
        <v>40578</v>
      </c>
      <c r="C34" s="50">
        <v>8365</v>
      </c>
      <c r="D34" s="2">
        <v>8.74</v>
      </c>
      <c r="E34" s="2"/>
    </row>
    <row r="35" spans="1:5" ht="15">
      <c r="A35" s="32">
        <v>34</v>
      </c>
      <c r="B35" s="8">
        <v>40585</v>
      </c>
      <c r="C35" s="50">
        <v>8.88</v>
      </c>
      <c r="D35" s="2">
        <v>9.02</v>
      </c>
      <c r="E35" s="2"/>
    </row>
    <row r="36" spans="1:5" ht="15">
      <c r="A36" s="32">
        <v>35</v>
      </c>
      <c r="B36" s="8">
        <v>40592</v>
      </c>
      <c r="C36" s="50">
        <v>9061</v>
      </c>
      <c r="D36" s="2">
        <v>9.28</v>
      </c>
      <c r="E36" s="2"/>
    </row>
    <row r="37" spans="1:5" ht="15">
      <c r="A37" s="32">
        <v>36</v>
      </c>
      <c r="B37" s="8">
        <v>40598</v>
      </c>
      <c r="C37" s="50">
        <v>9382</v>
      </c>
      <c r="D37" s="2">
        <v>9.58</v>
      </c>
      <c r="E37" s="2"/>
    </row>
    <row r="38" spans="1:5" ht="15">
      <c r="A38" s="32">
        <v>37</v>
      </c>
      <c r="B38" s="8">
        <v>40603</v>
      </c>
      <c r="C38" s="50">
        <v>9501</v>
      </c>
      <c r="D38" s="2">
        <v>9.82</v>
      </c>
      <c r="E38" s="2"/>
    </row>
    <row r="39" spans="1:5" ht="15">
      <c r="A39" s="32">
        <v>28</v>
      </c>
      <c r="B39" s="8">
        <v>40613</v>
      </c>
      <c r="C39" s="50">
        <v>9836</v>
      </c>
      <c r="D39" s="2">
        <v>10.2</v>
      </c>
      <c r="E39" s="2"/>
    </row>
    <row r="40" spans="1:5" ht="15">
      <c r="A40" s="32">
        <v>39</v>
      </c>
      <c r="B40" s="8">
        <v>40624</v>
      </c>
      <c r="C40" s="50">
        <v>9957</v>
      </c>
      <c r="D40" s="2">
        <v>10.49</v>
      </c>
      <c r="E40" s="2"/>
    </row>
    <row r="41" spans="1:5" ht="15">
      <c r="A41" s="32">
        <v>40</v>
      </c>
      <c r="B41" s="8">
        <v>40631</v>
      </c>
      <c r="C41" s="50">
        <v>10046</v>
      </c>
      <c r="D41" s="2">
        <v>10.52</v>
      </c>
      <c r="E41" s="2"/>
    </row>
    <row r="42" spans="1:5" ht="15">
      <c r="A42" s="32">
        <v>41</v>
      </c>
      <c r="B42" s="8">
        <v>40638</v>
      </c>
      <c r="C42" s="50">
        <v>10042.505975268366</v>
      </c>
      <c r="D42" s="2">
        <v>10.68</v>
      </c>
      <c r="E42" s="2"/>
    </row>
    <row r="43" spans="1:5" ht="15">
      <c r="A43" s="32">
        <v>42</v>
      </c>
      <c r="B43" s="8">
        <v>40645</v>
      </c>
      <c r="C43" s="50">
        <v>10349.123098699101</v>
      </c>
      <c r="D43" s="2">
        <v>10.83</v>
      </c>
      <c r="E43" s="2"/>
    </row>
    <row r="44" spans="1:5" ht="15">
      <c r="A44" s="32">
        <v>43</v>
      </c>
      <c r="B44" s="8">
        <v>40652</v>
      </c>
      <c r="C44" s="50">
        <v>10615.288852469761</v>
      </c>
      <c r="D44" s="2">
        <v>10.93</v>
      </c>
      <c r="E44" s="2"/>
    </row>
    <row r="45" spans="1:5" ht="15">
      <c r="A45" s="32">
        <v>44</v>
      </c>
      <c r="B45" s="8">
        <v>40659</v>
      </c>
      <c r="C45" s="50">
        <v>10629.490324488499</v>
      </c>
      <c r="D45" s="2">
        <v>10.98</v>
      </c>
      <c r="E45" s="2"/>
    </row>
    <row r="46" spans="1:5" ht="15">
      <c r="A46" s="32">
        <v>45</v>
      </c>
      <c r="B46" s="8">
        <v>40666</v>
      </c>
      <c r="C46" s="50">
        <v>10389.770994196355</v>
      </c>
      <c r="D46" s="2">
        <v>11</v>
      </c>
      <c r="E46" s="2"/>
    </row>
    <row r="47" spans="1:5" ht="15">
      <c r="A47" s="32">
        <v>46</v>
      </c>
      <c r="B47" s="8">
        <v>40673</v>
      </c>
      <c r="C47" s="50">
        <v>10493.671013163696</v>
      </c>
      <c r="D47" s="2">
        <v>10.95</v>
      </c>
      <c r="E47" s="2"/>
    </row>
    <row r="48" spans="1:5" ht="15">
      <c r="A48" s="32">
        <v>47</v>
      </c>
      <c r="B48" s="8">
        <v>40680</v>
      </c>
      <c r="C48" s="50">
        <v>10302.031382534351</v>
      </c>
      <c r="D48" s="2">
        <v>10.84</v>
      </c>
      <c r="E48" s="2"/>
    </row>
    <row r="49" spans="1:5" ht="15">
      <c r="A49" s="32">
        <v>48</v>
      </c>
      <c r="B49" s="8">
        <v>40687</v>
      </c>
      <c r="C49" s="50">
        <v>10183.497894677277</v>
      </c>
      <c r="D49" s="2">
        <v>10.63</v>
      </c>
      <c r="E49" s="2"/>
    </row>
    <row r="50" spans="1:5" ht="15">
      <c r="A50" s="32">
        <v>49</v>
      </c>
      <c r="B50" s="8">
        <v>40693</v>
      </c>
      <c r="C50" s="50">
        <v>9624.679363746047</v>
      </c>
      <c r="D50" s="2">
        <v>10.24</v>
      </c>
      <c r="E50" s="2"/>
    </row>
    <row r="51" spans="1:5" ht="15">
      <c r="A51" s="32">
        <v>50</v>
      </c>
      <c r="B51" s="8">
        <v>40701</v>
      </c>
      <c r="C51" s="50">
        <v>8685.210018978445</v>
      </c>
      <c r="D51" s="2">
        <v>9.55</v>
      </c>
      <c r="E51" s="2"/>
    </row>
    <row r="52" spans="1:5" ht="15">
      <c r="A52" s="32">
        <v>51</v>
      </c>
      <c r="B52" s="8">
        <v>40715</v>
      </c>
      <c r="C52" s="50">
        <v>7877.479619787576</v>
      </c>
      <c r="D52" s="2">
        <v>8.19</v>
      </c>
      <c r="E52" s="2"/>
    </row>
    <row r="53" spans="1:5" ht="15">
      <c r="A53" s="32">
        <v>52</v>
      </c>
      <c r="B53" s="8">
        <v>40732</v>
      </c>
      <c r="C53" s="50">
        <v>7480.632827855726</v>
      </c>
      <c r="D53" s="2">
        <v>6.88</v>
      </c>
      <c r="E53" s="2"/>
    </row>
    <row r="54" spans="1:5" ht="15">
      <c r="A54" s="32">
        <v>53</v>
      </c>
      <c r="B54" s="8">
        <v>40750</v>
      </c>
      <c r="C54" s="50">
        <v>6047</v>
      </c>
      <c r="D54" s="2">
        <v>6.15</v>
      </c>
      <c r="E54" s="2"/>
    </row>
    <row r="55" spans="1:5" ht="15">
      <c r="A55" s="32">
        <v>54</v>
      </c>
      <c r="B55" s="8">
        <v>40757</v>
      </c>
      <c r="C55" s="50">
        <v>6531.778737577013</v>
      </c>
      <c r="D55" s="2">
        <v>6.24</v>
      </c>
      <c r="E55" s="2"/>
    </row>
    <row r="56" spans="1:5" ht="15">
      <c r="A56" s="32">
        <v>55</v>
      </c>
      <c r="B56" s="8">
        <v>40779</v>
      </c>
      <c r="C56" s="50">
        <v>5528.220525685873</v>
      </c>
      <c r="D56" s="2">
        <v>5.66</v>
      </c>
      <c r="E56" s="2"/>
    </row>
    <row r="57" spans="1:5" ht="15">
      <c r="A57" s="32">
        <v>56</v>
      </c>
      <c r="B57" s="8">
        <v>40792</v>
      </c>
      <c r="C57" s="50">
        <v>5973.891345622967</v>
      </c>
      <c r="D57" s="2">
        <v>5.56</v>
      </c>
      <c r="E57" s="2"/>
    </row>
    <row r="58" spans="1:5" ht="15">
      <c r="A58" s="32">
        <v>57</v>
      </c>
      <c r="B58" s="8">
        <v>40813</v>
      </c>
      <c r="C58" s="50">
        <v>5476.344994675472</v>
      </c>
      <c r="D58" s="2">
        <v>5.34</v>
      </c>
      <c r="E58" s="2"/>
    </row>
    <row r="59" spans="1:5" ht="15">
      <c r="A59" s="32">
        <v>58</v>
      </c>
      <c r="B59" s="8">
        <v>40820</v>
      </c>
      <c r="C59" s="50">
        <v>5380.067124645142</v>
      </c>
      <c r="D59" s="2">
        <v>5.29</v>
      </c>
      <c r="E59" s="2"/>
    </row>
    <row r="60" spans="1:5" ht="15">
      <c r="A60" s="32">
        <v>59</v>
      </c>
      <c r="B60" s="8">
        <v>40834</v>
      </c>
      <c r="C60" s="50">
        <v>5420.109997657183</v>
      </c>
      <c r="D60" s="2">
        <v>5.23</v>
      </c>
      <c r="E60" s="2"/>
    </row>
    <row r="61" spans="1:5" ht="15">
      <c r="A61" s="32">
        <v>60</v>
      </c>
      <c r="B61" s="8">
        <v>40840</v>
      </c>
      <c r="C61" s="50">
        <v>6186.254086808964</v>
      </c>
      <c r="D61" s="2">
        <v>5.9</v>
      </c>
      <c r="E61" s="2"/>
    </row>
    <row r="62" spans="1:5" ht="15">
      <c r="A62" s="32">
        <v>61</v>
      </c>
      <c r="B62" s="8">
        <v>40850</v>
      </c>
      <c r="C62" s="50">
        <v>6089.855422398639</v>
      </c>
      <c r="D62" s="2">
        <v>6.16</v>
      </c>
      <c r="E62" s="2"/>
    </row>
    <row r="63" spans="1:5" ht="15">
      <c r="A63" s="32">
        <v>62</v>
      </c>
      <c r="B63" s="8">
        <v>40855</v>
      </c>
      <c r="C63" s="50">
        <v>6340.344441012576</v>
      </c>
      <c r="D63" s="2">
        <v>5.9</v>
      </c>
      <c r="E63" s="2"/>
    </row>
    <row r="64" spans="1:5" ht="15">
      <c r="A64" s="32">
        <v>63</v>
      </c>
      <c r="B64" s="8">
        <v>40864</v>
      </c>
      <c r="C64" s="50">
        <v>6198.383061952568</v>
      </c>
      <c r="D64" s="2">
        <v>5.85</v>
      </c>
      <c r="E64" s="2"/>
    </row>
    <row r="65" spans="1:5" ht="15">
      <c r="A65" s="32">
        <v>64</v>
      </c>
      <c r="B65" s="8">
        <v>40869</v>
      </c>
      <c r="C65" s="50">
        <v>6125.1452094148735</v>
      </c>
      <c r="D65" s="2">
        <v>5.8</v>
      </c>
      <c r="E65" s="2"/>
    </row>
    <row r="66" spans="1:5" ht="15">
      <c r="A66" s="32">
        <v>65</v>
      </c>
      <c r="B66" s="8">
        <v>40876</v>
      </c>
      <c r="C66" s="50">
        <v>6453.370788523107</v>
      </c>
      <c r="D66" s="2">
        <v>5.94</v>
      </c>
      <c r="E66" s="2"/>
    </row>
    <row r="67" spans="1:5" ht="15">
      <c r="A67" s="32">
        <v>66</v>
      </c>
      <c r="B67" s="8">
        <v>40882</v>
      </c>
      <c r="C67" s="50">
        <v>6087.2826135317555</v>
      </c>
      <c r="D67" s="2">
        <v>6.09</v>
      </c>
      <c r="E67" s="2"/>
    </row>
    <row r="68" spans="1:5" ht="15">
      <c r="A68" s="32">
        <v>67</v>
      </c>
      <c r="B68" s="8">
        <v>40889</v>
      </c>
      <c r="C68" s="50">
        <v>5958.259297504681</v>
      </c>
      <c r="D68" s="2">
        <v>6.03</v>
      </c>
      <c r="E68" s="2"/>
    </row>
    <row r="69" spans="1:5" ht="15">
      <c r="A69" s="32">
        <v>68</v>
      </c>
      <c r="B69" s="8">
        <v>40897</v>
      </c>
      <c r="C69" s="50">
        <v>6312.298051514543</v>
      </c>
      <c r="D69" s="2">
        <v>6.53</v>
      </c>
      <c r="E69" s="2"/>
    </row>
    <row r="70" spans="1:5" ht="15">
      <c r="A70" s="32">
        <v>69</v>
      </c>
      <c r="B70" s="8">
        <v>40917</v>
      </c>
      <c r="C70" s="50">
        <v>7968.358674226606</v>
      </c>
      <c r="D70" s="41">
        <v>7.57</v>
      </c>
      <c r="E70" s="39"/>
    </row>
    <row r="71" spans="1:5" ht="15">
      <c r="A71" s="32">
        <v>70</v>
      </c>
      <c r="B71" s="8">
        <v>40924</v>
      </c>
      <c r="C71" s="50">
        <v>8347.509967318809</v>
      </c>
      <c r="D71" s="41">
        <v>7.94</v>
      </c>
      <c r="E71" s="39"/>
    </row>
    <row r="72" spans="1:5" ht="15">
      <c r="A72" s="32">
        <v>71</v>
      </c>
      <c r="B72" s="8">
        <v>40931</v>
      </c>
      <c r="C72" s="50">
        <v>7925.339225766963</v>
      </c>
      <c r="D72" s="41">
        <v>8.24</v>
      </c>
      <c r="E72" s="39"/>
    </row>
    <row r="73" spans="1:5" ht="15">
      <c r="A73" s="32">
        <v>72</v>
      </c>
      <c r="B73" s="8">
        <v>40938</v>
      </c>
      <c r="C73" s="50">
        <v>8331.310579729236</v>
      </c>
      <c r="D73" s="41">
        <v>8.24</v>
      </c>
      <c r="E73" s="39"/>
    </row>
    <row r="74" spans="1:5" ht="15">
      <c r="A74" s="32">
        <v>73</v>
      </c>
      <c r="B74" s="8">
        <v>40945</v>
      </c>
      <c r="C74" s="50">
        <v>8176.018889248186</v>
      </c>
      <c r="D74" s="41">
        <v>8.42</v>
      </c>
      <c r="E74" s="39"/>
    </row>
    <row r="75" spans="1:5" ht="15">
      <c r="A75" s="32">
        <v>74</v>
      </c>
      <c r="B75" s="8">
        <v>40952</v>
      </c>
      <c r="C75" s="50">
        <v>8440.699439385737</v>
      </c>
      <c r="D75" s="41">
        <v>8.9</v>
      </c>
      <c r="E75" s="39"/>
    </row>
    <row r="76" spans="1:5" ht="15">
      <c r="A76" s="32">
        <v>75</v>
      </c>
      <c r="B76" s="8">
        <v>40959</v>
      </c>
      <c r="C76" s="50">
        <v>9317.288604369422</v>
      </c>
      <c r="D76" s="41">
        <v>9.35</v>
      </c>
      <c r="E76" s="39"/>
    </row>
    <row r="77" spans="1:5" ht="15">
      <c r="A77" s="32">
        <v>76</v>
      </c>
      <c r="B77" s="8">
        <v>40966</v>
      </c>
      <c r="C77" s="50">
        <v>9463.609041650065</v>
      </c>
      <c r="D77" s="41">
        <v>9.62</v>
      </c>
      <c r="E77" s="39"/>
    </row>
    <row r="78" spans="1:5" ht="15">
      <c r="A78" s="32">
        <v>77</v>
      </c>
      <c r="B78" s="8">
        <v>40973</v>
      </c>
      <c r="C78" s="50">
        <v>9504.707171956303</v>
      </c>
      <c r="D78" s="41">
        <v>9.96</v>
      </c>
      <c r="E78" s="39"/>
    </row>
    <row r="79" spans="1:5" ht="15">
      <c r="A79" s="32">
        <v>78</v>
      </c>
      <c r="B79" s="8">
        <v>40981</v>
      </c>
      <c r="C79" s="50">
        <v>10241.653576957611</v>
      </c>
      <c r="D79" s="41">
        <v>10.2</v>
      </c>
      <c r="E79" s="39"/>
    </row>
    <row r="80" spans="1:5" ht="15">
      <c r="A80" s="32">
        <v>79</v>
      </c>
      <c r="B80" s="8">
        <v>40988</v>
      </c>
      <c r="C80" s="50">
        <v>10380.535616511495</v>
      </c>
      <c r="D80" s="41">
        <v>10.22</v>
      </c>
      <c r="E80" s="39"/>
    </row>
    <row r="81" spans="1:5" ht="15">
      <c r="A81" s="32">
        <v>80</v>
      </c>
      <c r="B81" s="8">
        <v>40994</v>
      </c>
      <c r="C81" s="50">
        <v>10247.013557412356</v>
      </c>
      <c r="D81" s="41">
        <v>10.27</v>
      </c>
      <c r="E81" s="39"/>
    </row>
    <row r="82" spans="1:5" ht="15">
      <c r="A82" s="32">
        <f>A81+1</f>
        <v>81</v>
      </c>
      <c r="B82" s="8">
        <v>41001</v>
      </c>
      <c r="C82" s="50">
        <v>10388.98315794974</v>
      </c>
      <c r="D82" s="41">
        <v>10.33</v>
      </c>
      <c r="E82" s="39"/>
    </row>
    <row r="83" spans="1:5" ht="15">
      <c r="A83" s="32">
        <f aca="true" t="shared" si="0" ref="A83:A109">A82+1</f>
        <v>82</v>
      </c>
      <c r="B83" s="8">
        <v>41008</v>
      </c>
      <c r="C83" s="50">
        <v>10908.637620139714</v>
      </c>
      <c r="D83" s="41">
        <v>10.39</v>
      </c>
      <c r="E83" s="39"/>
    </row>
    <row r="84" spans="1:5" ht="15">
      <c r="A84" s="32">
        <f t="shared" si="0"/>
        <v>83</v>
      </c>
      <c r="B84" s="8">
        <v>41015</v>
      </c>
      <c r="C84" s="50">
        <v>9970.673754172474</v>
      </c>
      <c r="D84" s="41">
        <v>10.46</v>
      </c>
      <c r="E84" s="39"/>
    </row>
    <row r="85" spans="1:5" ht="15">
      <c r="A85" s="32">
        <f t="shared" si="0"/>
        <v>84</v>
      </c>
      <c r="B85" s="8">
        <v>41022</v>
      </c>
      <c r="C85" s="50">
        <v>9830.485973332077</v>
      </c>
      <c r="D85" s="41">
        <v>10.46</v>
      </c>
      <c r="E85" s="39"/>
    </row>
    <row r="86" spans="1:5" ht="15">
      <c r="A86" s="32">
        <f t="shared" si="0"/>
        <v>85</v>
      </c>
      <c r="B86" s="8">
        <v>41029</v>
      </c>
      <c r="C86" s="50">
        <v>9773.35618216165</v>
      </c>
      <c r="D86" s="41">
        <v>10.5</v>
      </c>
      <c r="E86" s="39"/>
    </row>
    <row r="87" spans="1:5" ht="15">
      <c r="A87" s="32">
        <f t="shared" si="0"/>
        <v>86</v>
      </c>
      <c r="B87" s="8">
        <v>41036</v>
      </c>
      <c r="C87" s="50">
        <v>9672.146232357118</v>
      </c>
      <c r="D87" s="41">
        <v>10.48</v>
      </c>
      <c r="E87" s="39"/>
    </row>
    <row r="88" spans="1:5" ht="15">
      <c r="A88" s="32">
        <f t="shared" si="0"/>
        <v>87</v>
      </c>
      <c r="B88" s="8">
        <v>41043</v>
      </c>
      <c r="C88" s="50">
        <v>10605.603617608334</v>
      </c>
      <c r="D88" s="41">
        <v>10.4</v>
      </c>
      <c r="E88" s="39"/>
    </row>
    <row r="89" spans="1:5" ht="15">
      <c r="A89" s="32">
        <f t="shared" si="0"/>
        <v>88</v>
      </c>
      <c r="B89" s="8">
        <v>41050</v>
      </c>
      <c r="C89" s="50">
        <v>9824.867316976446</v>
      </c>
      <c r="D89" s="41">
        <v>10.28</v>
      </c>
      <c r="E89" s="39"/>
    </row>
    <row r="90" spans="1:5" ht="15">
      <c r="A90" s="32">
        <f t="shared" si="0"/>
        <v>89</v>
      </c>
      <c r="B90" s="8">
        <v>41057</v>
      </c>
      <c r="C90" s="50">
        <v>10038.840795414364</v>
      </c>
      <c r="D90" s="41">
        <v>10.14</v>
      </c>
      <c r="E90" s="39"/>
    </row>
    <row r="91" spans="1:5" ht="15">
      <c r="A91" s="32">
        <f t="shared" si="0"/>
        <v>90</v>
      </c>
      <c r="B91" s="8">
        <v>41064</v>
      </c>
      <c r="C91" s="50">
        <v>9526.07522476996</v>
      </c>
      <c r="D91" s="41">
        <v>9.98</v>
      </c>
      <c r="E91" s="39"/>
    </row>
    <row r="92" spans="1:5" ht="15">
      <c r="A92" s="32">
        <f t="shared" si="0"/>
        <v>91</v>
      </c>
      <c r="B92" s="8">
        <v>41072</v>
      </c>
      <c r="C92" s="50">
        <v>10140.994351637724</v>
      </c>
      <c r="D92" s="41">
        <v>9.79</v>
      </c>
      <c r="E92" s="39"/>
    </row>
    <row r="93" spans="1:5" ht="15">
      <c r="A93" s="32">
        <f t="shared" si="0"/>
        <v>92</v>
      </c>
      <c r="B93" s="8">
        <v>41080</v>
      </c>
      <c r="C93" s="50">
        <v>8897.536699484875</v>
      </c>
      <c r="D93" s="41">
        <v>9.54</v>
      </c>
      <c r="E93" s="39"/>
    </row>
    <row r="94" spans="1:5" ht="15">
      <c r="A94" s="32">
        <f t="shared" si="0"/>
        <v>93</v>
      </c>
      <c r="B94" s="8">
        <v>41086</v>
      </c>
      <c r="C94" s="50">
        <v>8551.88993301797</v>
      </c>
      <c r="D94" s="41">
        <v>9.26</v>
      </c>
      <c r="E94" s="39"/>
    </row>
    <row r="95" spans="1:5" ht="15">
      <c r="A95" s="32">
        <f t="shared" si="0"/>
        <v>94</v>
      </c>
      <c r="B95" s="8">
        <v>41093</v>
      </c>
      <c r="C95" s="51">
        <v>8602.925051349115</v>
      </c>
      <c r="D95" s="45">
        <v>9.1</v>
      </c>
      <c r="E95" s="39"/>
    </row>
    <row r="96" spans="1:5" ht="15">
      <c r="A96" s="32">
        <f t="shared" si="0"/>
        <v>95</v>
      </c>
      <c r="B96" s="8">
        <v>41099</v>
      </c>
      <c r="C96" s="51">
        <v>8513.218689033854</v>
      </c>
      <c r="D96" s="45">
        <v>8.91</v>
      </c>
      <c r="E96" s="39"/>
    </row>
    <row r="97" spans="1:5" ht="15">
      <c r="A97" s="32">
        <f t="shared" si="0"/>
        <v>96</v>
      </c>
      <c r="B97" s="8">
        <v>41106</v>
      </c>
      <c r="C97" s="51">
        <v>8390.26441173579</v>
      </c>
      <c r="D97" s="45">
        <v>8.77</v>
      </c>
      <c r="E97" s="39"/>
    </row>
    <row r="98" spans="1:5" ht="15">
      <c r="A98" s="32">
        <f t="shared" si="0"/>
        <v>97</v>
      </c>
      <c r="B98" s="8">
        <v>41114</v>
      </c>
      <c r="C98" s="51">
        <v>8242.95353478791</v>
      </c>
      <c r="D98" s="45">
        <v>8.26</v>
      </c>
      <c r="E98" s="39"/>
    </row>
    <row r="99" spans="1:5" ht="15">
      <c r="A99" s="32">
        <f t="shared" si="0"/>
        <v>98</v>
      </c>
      <c r="B99" s="8">
        <v>41121</v>
      </c>
      <c r="C99" s="51">
        <v>7715.95329868974</v>
      </c>
      <c r="D99" s="45">
        <v>8.67</v>
      </c>
      <c r="E99" s="39"/>
    </row>
    <row r="100" spans="1:5" ht="15">
      <c r="A100" s="32">
        <f t="shared" si="0"/>
        <v>99</v>
      </c>
      <c r="B100" s="8">
        <v>41130</v>
      </c>
      <c r="C100" s="51">
        <v>6832.186504035077</v>
      </c>
      <c r="D100" s="45">
        <v>7.08</v>
      </c>
      <c r="E100" s="39"/>
    </row>
    <row r="101" spans="1:5" ht="15">
      <c r="A101" s="32">
        <f t="shared" si="0"/>
        <v>100</v>
      </c>
      <c r="B101" s="8">
        <v>41144</v>
      </c>
      <c r="C101" s="51">
        <v>6469.149147002785</v>
      </c>
      <c r="D101" s="45">
        <v>6.4</v>
      </c>
      <c r="E101" s="39"/>
    </row>
    <row r="102" spans="1:5" ht="15">
      <c r="A102" s="32">
        <f t="shared" si="0"/>
        <v>101</v>
      </c>
      <c r="B102" s="8">
        <v>41162</v>
      </c>
      <c r="C102" s="51">
        <v>6334.431345224928</v>
      </c>
      <c r="D102" s="45">
        <v>6.1</v>
      </c>
      <c r="E102" s="39"/>
    </row>
    <row r="103" spans="1:5" ht="15">
      <c r="A103" s="32">
        <f t="shared" si="0"/>
        <v>102</v>
      </c>
      <c r="B103" s="8">
        <v>41179</v>
      </c>
      <c r="C103" s="51">
        <v>6030.242025948205</v>
      </c>
      <c r="D103" s="45">
        <v>5.72</v>
      </c>
      <c r="E103" s="39"/>
    </row>
    <row r="104" spans="1:5" ht="15">
      <c r="A104" s="32">
        <f t="shared" si="0"/>
        <v>103</v>
      </c>
      <c r="B104" s="8">
        <v>41190</v>
      </c>
      <c r="C104" s="50">
        <v>5901.053977978634</v>
      </c>
      <c r="D104" s="41">
        <v>5.57</v>
      </c>
      <c r="E104" s="39"/>
    </row>
    <row r="105" spans="1:5" ht="15">
      <c r="A105" s="32">
        <f t="shared" si="0"/>
        <v>104</v>
      </c>
      <c r="B105" s="46">
        <v>41203</v>
      </c>
      <c r="C105" s="52">
        <v>6059.946084711737</v>
      </c>
      <c r="D105" s="42">
        <v>5.91</v>
      </c>
      <c r="E105" s="39"/>
    </row>
    <row r="106" spans="1:5" ht="15">
      <c r="A106" s="32">
        <f t="shared" si="0"/>
        <v>105</v>
      </c>
      <c r="B106" s="8">
        <v>41222</v>
      </c>
      <c r="C106" s="50">
        <v>6155.5627942444735</v>
      </c>
      <c r="D106" s="41">
        <v>5.88</v>
      </c>
      <c r="E106" s="39"/>
    </row>
    <row r="107" spans="1:5" ht="15">
      <c r="A107" s="32">
        <f t="shared" si="0"/>
        <v>106</v>
      </c>
      <c r="B107" s="8">
        <v>41239</v>
      </c>
      <c r="C107" s="50">
        <v>6430.513376916303</v>
      </c>
      <c r="D107" s="2">
        <v>6.23</v>
      </c>
      <c r="E107" s="39"/>
    </row>
    <row r="108" spans="1:5" ht="15">
      <c r="A108" s="32">
        <f t="shared" si="0"/>
        <v>107</v>
      </c>
      <c r="B108" s="8">
        <v>41250</v>
      </c>
      <c r="C108" s="50">
        <v>6953.74538651019</v>
      </c>
      <c r="D108" s="2">
        <v>6.9</v>
      </c>
      <c r="E108" s="39"/>
    </row>
    <row r="109" spans="1:5" ht="15">
      <c r="A109" s="32">
        <f t="shared" si="0"/>
        <v>108</v>
      </c>
      <c r="B109" s="8">
        <v>41259</v>
      </c>
      <c r="C109" s="50">
        <v>7286.566269863073</v>
      </c>
      <c r="D109" s="2">
        <v>7.44</v>
      </c>
      <c r="E109" s="39"/>
    </row>
    <row r="110" spans="1:5" s="55" customFormat="1" ht="15">
      <c r="A110" s="54">
        <v>109</v>
      </c>
      <c r="B110" s="95">
        <v>41283</v>
      </c>
      <c r="C110" s="3">
        <v>7929.796877032153</v>
      </c>
      <c r="D110" s="54">
        <v>8.71</v>
      </c>
      <c r="E110" s="90"/>
    </row>
    <row r="111" spans="1:5" s="55" customFormat="1" ht="15">
      <c r="A111" s="54">
        <v>1</v>
      </c>
      <c r="B111" s="95">
        <v>41402</v>
      </c>
      <c r="C111" s="3">
        <v>9903.924365959903</v>
      </c>
      <c r="D111" s="54">
        <v>10.47</v>
      </c>
      <c r="E111" s="90"/>
    </row>
    <row r="112" spans="1:5" ht="15">
      <c r="A112" s="54">
        <v>2</v>
      </c>
      <c r="B112" s="8">
        <v>41498</v>
      </c>
      <c r="C112" s="51">
        <v>6736.575498357585</v>
      </c>
      <c r="D112" s="54">
        <v>6.82</v>
      </c>
      <c r="E112" s="39"/>
    </row>
    <row r="113" spans="1:5" ht="15">
      <c r="A113" s="54">
        <v>3</v>
      </c>
      <c r="B113" s="8">
        <v>41528</v>
      </c>
      <c r="C113" s="51">
        <v>6285.94212487294</v>
      </c>
      <c r="D113" s="54">
        <v>6.38</v>
      </c>
      <c r="E113" s="39"/>
    </row>
    <row r="114" spans="1:5" ht="15">
      <c r="A114" s="32">
        <v>4</v>
      </c>
      <c r="B114" s="88">
        <v>41591</v>
      </c>
      <c r="C114" s="89">
        <v>8283.918948708904</v>
      </c>
      <c r="E114" s="2">
        <v>7.93</v>
      </c>
    </row>
    <row r="115" spans="1:5" ht="15">
      <c r="A115" s="67">
        <v>5</v>
      </c>
      <c r="B115" s="83">
        <v>41686</v>
      </c>
      <c r="C115" s="81">
        <v>9926.647914554433</v>
      </c>
      <c r="D115" s="68"/>
      <c r="E115" s="85">
        <v>10.59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5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9.140625" style="56" bestFit="1" customWidth="1"/>
    <col min="2" max="2" width="11.28125" style="57" bestFit="1" customWidth="1"/>
    <col min="3" max="4" width="9.140625" style="58" customWidth="1"/>
    <col min="5" max="5" width="9.140625" style="59" customWidth="1"/>
  </cols>
  <sheetData>
    <row r="1" spans="1:5" ht="84.75" thickBot="1">
      <c r="A1" s="96" t="s">
        <v>0</v>
      </c>
      <c r="B1" s="97" t="s">
        <v>1</v>
      </c>
      <c r="C1" s="100" t="s">
        <v>3</v>
      </c>
      <c r="D1" s="101" t="s">
        <v>2</v>
      </c>
      <c r="E1" s="94" t="s">
        <v>10</v>
      </c>
    </row>
    <row r="2" spans="1:5" ht="15">
      <c r="A2" s="102">
        <v>1</v>
      </c>
      <c r="B2" s="103">
        <v>40217</v>
      </c>
      <c r="C2" s="104">
        <v>1.1896390063954783</v>
      </c>
      <c r="D2" s="79">
        <v>9.97</v>
      </c>
      <c r="E2" s="105"/>
    </row>
    <row r="3" spans="1:5" ht="15">
      <c r="A3" s="106">
        <v>2</v>
      </c>
      <c r="B3" s="107">
        <v>40223</v>
      </c>
      <c r="C3" s="79">
        <v>1.2149095195820132</v>
      </c>
      <c r="D3" s="79">
        <v>10.03</v>
      </c>
      <c r="E3" s="105"/>
    </row>
    <row r="4" spans="1:5" ht="15">
      <c r="A4" s="106">
        <v>3</v>
      </c>
      <c r="B4" s="107">
        <v>40231</v>
      </c>
      <c r="C4" s="79">
        <v>1.3438825377536519</v>
      </c>
      <c r="D4" s="79">
        <v>10.29</v>
      </c>
      <c r="E4" s="79"/>
    </row>
    <row r="5" spans="1:5" ht="15">
      <c r="A5" s="106">
        <v>4</v>
      </c>
      <c r="B5" s="107">
        <v>40236</v>
      </c>
      <c r="C5" s="79">
        <v>1.4389207818767797</v>
      </c>
      <c r="D5" s="79">
        <v>10.41</v>
      </c>
      <c r="E5" s="79"/>
    </row>
    <row r="6" spans="1:5" ht="15">
      <c r="A6" s="106">
        <v>5</v>
      </c>
      <c r="B6" s="107">
        <v>40246</v>
      </c>
      <c r="C6" s="79">
        <v>1.4678621356139567</v>
      </c>
      <c r="D6" s="79">
        <v>10.64</v>
      </c>
      <c r="E6" s="79"/>
    </row>
    <row r="7" spans="1:5" ht="15">
      <c r="A7" s="106">
        <v>6</v>
      </c>
      <c r="B7" s="107">
        <v>40251</v>
      </c>
      <c r="C7" s="79">
        <v>1.4265336436336071</v>
      </c>
      <c r="D7" s="79">
        <v>10.68</v>
      </c>
      <c r="E7" s="79"/>
    </row>
    <row r="8" spans="1:5" ht="15">
      <c r="A8" s="106">
        <v>7</v>
      </c>
      <c r="B8" s="107">
        <v>40256</v>
      </c>
      <c r="C8" s="79">
        <v>1.3777369119312892</v>
      </c>
      <c r="D8" s="79">
        <v>10.76</v>
      </c>
      <c r="E8" s="79"/>
    </row>
    <row r="9" spans="1:5" ht="15">
      <c r="A9" s="106">
        <v>8</v>
      </c>
      <c r="B9" s="107">
        <v>40271</v>
      </c>
      <c r="C9" s="79">
        <v>1.4999005795912272</v>
      </c>
      <c r="D9" s="79">
        <v>11</v>
      </c>
      <c r="E9" s="79"/>
    </row>
    <row r="10" spans="1:5" ht="15">
      <c r="A10" s="106">
        <v>9</v>
      </c>
      <c r="B10" s="107">
        <v>40279</v>
      </c>
      <c r="C10" s="79">
        <v>1.486160627336383</v>
      </c>
      <c r="D10" s="79">
        <v>11.18</v>
      </c>
      <c r="E10" s="79"/>
    </row>
    <row r="11" spans="1:5" ht="15">
      <c r="A11" s="106">
        <v>10</v>
      </c>
      <c r="B11" s="107">
        <v>40289</v>
      </c>
      <c r="C11" s="79">
        <v>1.4277947991986</v>
      </c>
      <c r="D11" s="79">
        <v>11.2</v>
      </c>
      <c r="E11" s="79"/>
    </row>
    <row r="12" spans="1:5" ht="15">
      <c r="A12" s="106">
        <v>11</v>
      </c>
      <c r="B12" s="107">
        <v>40295</v>
      </c>
      <c r="C12" s="79">
        <v>1.6659193164192223</v>
      </c>
      <c r="D12" s="79">
        <v>11.12</v>
      </c>
      <c r="E12" s="79"/>
    </row>
    <row r="13" spans="1:5" ht="15">
      <c r="A13" s="106">
        <v>12</v>
      </c>
      <c r="B13" s="107">
        <v>40309</v>
      </c>
      <c r="C13" s="79">
        <v>1.452426695286675</v>
      </c>
      <c r="D13" s="79">
        <v>10.63</v>
      </c>
      <c r="E13" s="79"/>
    </row>
    <row r="14" spans="1:5" ht="15">
      <c r="A14" s="106">
        <v>13</v>
      </c>
      <c r="B14" s="107">
        <v>40315</v>
      </c>
      <c r="C14" s="79">
        <v>1.2544265948375353</v>
      </c>
      <c r="D14" s="79">
        <v>10.15</v>
      </c>
      <c r="E14" s="79"/>
    </row>
    <row r="15" spans="1:5" ht="15">
      <c r="A15" s="106">
        <v>14</v>
      </c>
      <c r="B15" s="107">
        <v>40332</v>
      </c>
      <c r="C15" s="79">
        <v>0.9570275317237444</v>
      </c>
      <c r="D15" s="79">
        <v>8.6</v>
      </c>
      <c r="E15" s="79"/>
    </row>
    <row r="16" spans="1:5" ht="15">
      <c r="A16" s="106">
        <v>15</v>
      </c>
      <c r="B16" s="107">
        <v>40338</v>
      </c>
      <c r="C16" s="79">
        <v>0.843091061054826</v>
      </c>
      <c r="D16" s="79">
        <v>8.09</v>
      </c>
      <c r="E16" s="79"/>
    </row>
    <row r="17" spans="1:5" ht="15">
      <c r="A17" s="106">
        <v>16</v>
      </c>
      <c r="B17" s="107">
        <v>40346</v>
      </c>
      <c r="C17" s="79">
        <v>0.7194916918284614</v>
      </c>
      <c r="D17" s="79">
        <v>7.59</v>
      </c>
      <c r="E17" s="79"/>
    </row>
    <row r="18" spans="1:5" ht="15">
      <c r="A18" s="106">
        <v>17</v>
      </c>
      <c r="B18" s="107">
        <v>40353</v>
      </c>
      <c r="C18" s="79">
        <v>0.6123508285476956</v>
      </c>
      <c r="D18" s="79">
        <v>7.08</v>
      </c>
      <c r="E18" s="79"/>
    </row>
    <row r="19" spans="1:5" ht="15">
      <c r="A19" s="106">
        <v>18</v>
      </c>
      <c r="B19" s="107">
        <v>40365</v>
      </c>
      <c r="C19" s="79">
        <v>0.48744992538477716</v>
      </c>
      <c r="D19" s="79">
        <v>6.38</v>
      </c>
      <c r="E19" s="79"/>
    </row>
    <row r="20" spans="1:5" ht="15">
      <c r="A20" s="106">
        <v>19</v>
      </c>
      <c r="B20" s="107">
        <v>40390</v>
      </c>
      <c r="C20" s="79">
        <v>0.551095717296191</v>
      </c>
      <c r="D20" s="79">
        <v>6.13</v>
      </c>
      <c r="E20" s="79"/>
    </row>
    <row r="21" spans="1:5" ht="15">
      <c r="A21" s="106">
        <v>20</v>
      </c>
      <c r="B21" s="107">
        <v>40401</v>
      </c>
      <c r="C21" s="79">
        <v>0.43127257902306076</v>
      </c>
      <c r="D21" s="79">
        <v>5.92</v>
      </c>
      <c r="E21" s="79"/>
    </row>
    <row r="22" spans="1:5" ht="15">
      <c r="A22" s="106">
        <v>21</v>
      </c>
      <c r="B22" s="107">
        <v>40415</v>
      </c>
      <c r="C22" s="79">
        <v>0.3190511982061603</v>
      </c>
      <c r="D22" s="79">
        <v>5.56</v>
      </c>
      <c r="E22" s="79"/>
    </row>
    <row r="23" spans="1:5" ht="15">
      <c r="A23" s="108">
        <v>22</v>
      </c>
      <c r="B23" s="107">
        <v>40435</v>
      </c>
      <c r="C23" s="79">
        <v>0.13616335415196015</v>
      </c>
      <c r="D23" s="79">
        <v>5.29</v>
      </c>
      <c r="E23" s="79"/>
    </row>
    <row r="24" spans="1:5" ht="15">
      <c r="A24" s="108">
        <v>23</v>
      </c>
      <c r="B24" s="107">
        <v>40449</v>
      </c>
      <c r="C24" s="79">
        <v>0.18222215881282652</v>
      </c>
      <c r="D24" s="79">
        <v>5.2</v>
      </c>
      <c r="E24" s="79"/>
    </row>
    <row r="25" spans="1:5" ht="15">
      <c r="A25" s="108">
        <v>24</v>
      </c>
      <c r="B25" s="107">
        <v>40457</v>
      </c>
      <c r="C25" s="79">
        <v>0.2080215483284056</v>
      </c>
      <c r="D25" s="79">
        <v>5.13</v>
      </c>
      <c r="E25" s="79"/>
    </row>
    <row r="26" spans="1:5" ht="15">
      <c r="A26" s="108">
        <v>25</v>
      </c>
      <c r="B26" s="107">
        <v>40477</v>
      </c>
      <c r="C26" s="79">
        <v>0.42721496802493486</v>
      </c>
      <c r="D26" s="79">
        <v>5.19</v>
      </c>
      <c r="E26" s="79"/>
    </row>
    <row r="27" spans="1:5" ht="15">
      <c r="A27" s="108">
        <v>26</v>
      </c>
      <c r="B27" s="107">
        <v>40491</v>
      </c>
      <c r="C27" s="79">
        <v>0.32466679871655</v>
      </c>
      <c r="D27" s="79">
        <v>5.29</v>
      </c>
      <c r="E27" s="79"/>
    </row>
    <row r="28" spans="1:5" ht="15">
      <c r="A28" s="108">
        <v>27</v>
      </c>
      <c r="B28" s="107">
        <v>40507</v>
      </c>
      <c r="C28" s="79">
        <v>0.44005705271592294</v>
      </c>
      <c r="D28" s="79">
        <v>5.6</v>
      </c>
      <c r="E28" s="79"/>
    </row>
    <row r="29" spans="1:5" ht="15">
      <c r="A29" s="108">
        <v>28</v>
      </c>
      <c r="B29" s="107">
        <v>40515</v>
      </c>
      <c r="C29" s="79">
        <v>0.5325703322219474</v>
      </c>
      <c r="D29" s="79">
        <v>5.7</v>
      </c>
      <c r="E29" s="79"/>
    </row>
    <row r="30" spans="1:5" ht="15">
      <c r="A30" s="108">
        <v>29</v>
      </c>
      <c r="B30" s="107">
        <v>40620</v>
      </c>
      <c r="C30" s="79">
        <v>1.39</v>
      </c>
      <c r="D30" s="79">
        <v>10.34</v>
      </c>
      <c r="E30" s="79"/>
    </row>
    <row r="31" spans="1:5" ht="15">
      <c r="A31" s="108">
        <v>30</v>
      </c>
      <c r="B31" s="107">
        <v>40521</v>
      </c>
      <c r="C31" s="79">
        <v>0.4565215920098865</v>
      </c>
      <c r="D31" s="79">
        <v>5.88</v>
      </c>
      <c r="E31" s="79"/>
    </row>
    <row r="32" spans="1:5" ht="15">
      <c r="A32" s="108">
        <v>31</v>
      </c>
      <c r="B32" s="107">
        <v>40558</v>
      </c>
      <c r="C32" s="79">
        <v>0.67</v>
      </c>
      <c r="D32" s="79">
        <v>7.53</v>
      </c>
      <c r="E32" s="79"/>
    </row>
    <row r="33" spans="1:5" ht="15">
      <c r="A33" s="108">
        <v>32</v>
      </c>
      <c r="B33" s="107">
        <v>40570</v>
      </c>
      <c r="C33" s="79">
        <v>0.82</v>
      </c>
      <c r="D33" s="79">
        <v>8.22</v>
      </c>
      <c r="E33" s="79"/>
    </row>
    <row r="34" spans="1:5" ht="15">
      <c r="A34" s="108">
        <v>33</v>
      </c>
      <c r="B34" s="107">
        <v>40578</v>
      </c>
      <c r="C34" s="79">
        <v>1</v>
      </c>
      <c r="D34" s="79">
        <v>8.74</v>
      </c>
      <c r="E34" s="79"/>
    </row>
    <row r="35" spans="1:5" ht="15">
      <c r="A35" s="108">
        <v>34</v>
      </c>
      <c r="B35" s="107">
        <v>40585</v>
      </c>
      <c r="C35" s="79">
        <v>1.08</v>
      </c>
      <c r="D35" s="79">
        <v>9.02</v>
      </c>
      <c r="E35" s="79"/>
    </row>
    <row r="36" spans="1:5" ht="15">
      <c r="A36" s="108">
        <v>35</v>
      </c>
      <c r="B36" s="107">
        <v>40592</v>
      </c>
      <c r="C36" s="79">
        <v>1.14</v>
      </c>
      <c r="D36" s="79">
        <v>9.28</v>
      </c>
      <c r="E36" s="79"/>
    </row>
    <row r="37" spans="1:5" ht="15">
      <c r="A37" s="108">
        <v>36</v>
      </c>
      <c r="B37" s="107">
        <v>40598</v>
      </c>
      <c r="C37" s="79">
        <v>1.18</v>
      </c>
      <c r="D37" s="79">
        <v>9.58</v>
      </c>
      <c r="E37" s="79"/>
    </row>
    <row r="38" spans="1:5" ht="15">
      <c r="A38" s="108">
        <v>37</v>
      </c>
      <c r="B38" s="107">
        <v>40603</v>
      </c>
      <c r="C38" s="79">
        <v>1.22</v>
      </c>
      <c r="D38" s="79">
        <v>9.82</v>
      </c>
      <c r="E38" s="79"/>
    </row>
    <row r="39" spans="1:5" ht="15">
      <c r="A39" s="108">
        <v>28</v>
      </c>
      <c r="B39" s="107">
        <v>40613</v>
      </c>
      <c r="C39" s="79">
        <v>1.31</v>
      </c>
      <c r="D39" s="79">
        <v>10.2</v>
      </c>
      <c r="E39" s="79"/>
    </row>
    <row r="40" spans="1:5" ht="15">
      <c r="A40" s="108">
        <v>39</v>
      </c>
      <c r="B40" s="107">
        <v>40624</v>
      </c>
      <c r="C40" s="79">
        <v>1.43</v>
      </c>
      <c r="D40" s="79">
        <v>10.49</v>
      </c>
      <c r="E40" s="79"/>
    </row>
    <row r="41" spans="1:5" ht="15">
      <c r="A41" s="108">
        <v>40</v>
      </c>
      <c r="B41" s="107">
        <v>40631</v>
      </c>
      <c r="C41" s="79">
        <v>1.42</v>
      </c>
      <c r="D41" s="79">
        <v>10.52</v>
      </c>
      <c r="E41" s="79"/>
    </row>
    <row r="42" spans="1:5" ht="15">
      <c r="A42" s="108">
        <v>41</v>
      </c>
      <c r="B42" s="107">
        <v>40638</v>
      </c>
      <c r="C42" s="79">
        <v>1.4735288181367945</v>
      </c>
      <c r="D42" s="79">
        <v>10.68</v>
      </c>
      <c r="E42" s="79"/>
    </row>
    <row r="43" spans="1:5" ht="15">
      <c r="A43" s="108">
        <v>42</v>
      </c>
      <c r="B43" s="107">
        <v>40645</v>
      </c>
      <c r="C43" s="79">
        <v>1.4777385943808101</v>
      </c>
      <c r="D43" s="79">
        <v>10.83</v>
      </c>
      <c r="E43" s="79"/>
    </row>
    <row r="44" spans="1:5" ht="15">
      <c r="A44" s="108">
        <v>43</v>
      </c>
      <c r="B44" s="107">
        <v>40652</v>
      </c>
      <c r="C44" s="79">
        <v>1.3939672358142254</v>
      </c>
      <c r="D44" s="79">
        <v>10.93</v>
      </c>
      <c r="E44" s="79"/>
    </row>
    <row r="45" spans="1:5" ht="15">
      <c r="A45" s="108">
        <v>44</v>
      </c>
      <c r="B45" s="107">
        <v>40659</v>
      </c>
      <c r="C45" s="79">
        <v>1.4110596222709537</v>
      </c>
      <c r="D45" s="79">
        <v>10.98</v>
      </c>
      <c r="E45" s="79"/>
    </row>
    <row r="46" spans="1:5" ht="15">
      <c r="A46" s="108">
        <v>45</v>
      </c>
      <c r="B46" s="107">
        <v>40666</v>
      </c>
      <c r="C46" s="79">
        <v>1.553591684299723</v>
      </c>
      <c r="D46" s="79">
        <v>11</v>
      </c>
      <c r="E46" s="79"/>
    </row>
    <row r="47" spans="1:5" ht="15">
      <c r="A47" s="108">
        <v>46</v>
      </c>
      <c r="B47" s="107">
        <v>40673</v>
      </c>
      <c r="C47" s="79">
        <v>1.5463090390456635</v>
      </c>
      <c r="D47" s="79">
        <v>10.95</v>
      </c>
      <c r="E47" s="79"/>
    </row>
    <row r="48" spans="1:5" ht="15">
      <c r="A48" s="108">
        <v>47</v>
      </c>
      <c r="B48" s="107">
        <v>40680</v>
      </c>
      <c r="C48" s="79">
        <v>1.494897668495119</v>
      </c>
      <c r="D48" s="79">
        <v>10.84</v>
      </c>
      <c r="E48" s="79"/>
    </row>
    <row r="49" spans="1:5" ht="15">
      <c r="A49" s="108">
        <v>48</v>
      </c>
      <c r="B49" s="107">
        <v>40687</v>
      </c>
      <c r="C49" s="79">
        <v>1.4574966661195714</v>
      </c>
      <c r="D49" s="79">
        <v>10.63</v>
      </c>
      <c r="E49" s="79"/>
    </row>
    <row r="50" spans="1:5" ht="15">
      <c r="A50" s="108">
        <v>49</v>
      </c>
      <c r="B50" s="107">
        <v>40693</v>
      </c>
      <c r="C50" s="79">
        <v>1.4023517615344945</v>
      </c>
      <c r="D50" s="79">
        <v>10.24</v>
      </c>
      <c r="E50" s="79"/>
    </row>
    <row r="51" spans="1:5" ht="15">
      <c r="A51" s="108">
        <v>50</v>
      </c>
      <c r="B51" s="107">
        <v>40701</v>
      </c>
      <c r="C51" s="79">
        <v>1.2282082190159382</v>
      </c>
      <c r="D51" s="79">
        <v>9.55</v>
      </c>
      <c r="E51" s="79"/>
    </row>
    <row r="52" spans="1:5" ht="15">
      <c r="A52" s="108">
        <v>51</v>
      </c>
      <c r="B52" s="107">
        <v>40715</v>
      </c>
      <c r="C52" s="79">
        <v>0.9214836218765499</v>
      </c>
      <c r="D52" s="79">
        <v>8.19</v>
      </c>
      <c r="E52" s="79"/>
    </row>
    <row r="53" spans="1:5" ht="15">
      <c r="A53" s="108">
        <v>52</v>
      </c>
      <c r="B53" s="107">
        <v>40732</v>
      </c>
      <c r="C53" s="79">
        <v>0.5428318154254379</v>
      </c>
      <c r="D53" s="79">
        <v>6.88</v>
      </c>
      <c r="E53" s="79"/>
    </row>
    <row r="54" spans="1:5" ht="15">
      <c r="A54" s="108">
        <v>53</v>
      </c>
      <c r="B54" s="107">
        <v>40750</v>
      </c>
      <c r="C54" s="79">
        <v>0.35</v>
      </c>
      <c r="D54" s="79">
        <v>6.15</v>
      </c>
      <c r="E54" s="79"/>
    </row>
    <row r="55" spans="1:5" ht="15">
      <c r="A55" s="108">
        <v>54</v>
      </c>
      <c r="B55" s="107">
        <v>40757</v>
      </c>
      <c r="C55" s="79">
        <v>0.1741044205842859</v>
      </c>
      <c r="D55" s="79">
        <v>6.24</v>
      </c>
      <c r="E55" s="79"/>
    </row>
    <row r="56" spans="1:5" ht="15">
      <c r="A56" s="108">
        <v>55</v>
      </c>
      <c r="B56" s="107">
        <v>40779</v>
      </c>
      <c r="C56" s="79">
        <v>0.3477363788756531</v>
      </c>
      <c r="D56" s="79">
        <v>5.66</v>
      </c>
      <c r="E56" s="79"/>
    </row>
    <row r="57" spans="1:5" ht="15">
      <c r="A57" s="108">
        <v>56</v>
      </c>
      <c r="B57" s="107">
        <v>40792</v>
      </c>
      <c r="C57" s="79">
        <v>0.23008238636986172</v>
      </c>
      <c r="D57" s="79">
        <v>5.56</v>
      </c>
      <c r="E57" s="79"/>
    </row>
    <row r="58" spans="1:5" ht="15">
      <c r="A58" s="108">
        <v>57</v>
      </c>
      <c r="B58" s="107">
        <v>40813</v>
      </c>
      <c r="C58" s="79">
        <v>0.07787878909310353</v>
      </c>
      <c r="D58" s="79">
        <v>5.34</v>
      </c>
      <c r="E58" s="79"/>
    </row>
    <row r="59" spans="1:5" ht="15">
      <c r="A59" s="108">
        <v>58</v>
      </c>
      <c r="B59" s="107">
        <v>40820</v>
      </c>
      <c r="C59" s="79">
        <v>0.19259281404461143</v>
      </c>
      <c r="D59" s="79">
        <v>5.29</v>
      </c>
      <c r="E59" s="79"/>
    </row>
    <row r="60" spans="1:5" ht="15">
      <c r="A60" s="108">
        <v>59</v>
      </c>
      <c r="B60" s="107">
        <v>40834</v>
      </c>
      <c r="C60" s="79">
        <v>0.12291051721611829</v>
      </c>
      <c r="D60" s="79">
        <v>5.23</v>
      </c>
      <c r="E60" s="79"/>
    </row>
    <row r="61" spans="1:5" ht="15">
      <c r="A61" s="108">
        <v>60</v>
      </c>
      <c r="B61" s="107">
        <v>40840</v>
      </c>
      <c r="C61" s="79">
        <v>0.11696979263387443</v>
      </c>
      <c r="D61" s="79">
        <v>5.9</v>
      </c>
      <c r="E61" s="79"/>
    </row>
    <row r="62" spans="1:5" ht="15">
      <c r="A62" s="108">
        <v>61</v>
      </c>
      <c r="B62" s="107">
        <v>40850</v>
      </c>
      <c r="C62" s="79">
        <v>0.25082955783326155</v>
      </c>
      <c r="D62" s="79">
        <v>6.16</v>
      </c>
      <c r="E62" s="79"/>
    </row>
    <row r="63" spans="1:5" ht="15">
      <c r="A63" s="108">
        <v>62</v>
      </c>
      <c r="B63" s="107">
        <v>40855</v>
      </c>
      <c r="C63" s="79">
        <v>0.16890294620924873</v>
      </c>
      <c r="D63" s="79">
        <v>5.9</v>
      </c>
      <c r="E63" s="79"/>
    </row>
    <row r="64" spans="1:5" ht="15">
      <c r="A64" s="108">
        <v>63</v>
      </c>
      <c r="B64" s="107">
        <v>40864</v>
      </c>
      <c r="C64" s="79">
        <v>0.174586625300797</v>
      </c>
      <c r="D64" s="79">
        <v>5.85</v>
      </c>
      <c r="E64" s="79"/>
    </row>
    <row r="65" spans="1:5" ht="15">
      <c r="A65" s="108">
        <v>64</v>
      </c>
      <c r="B65" s="107">
        <v>40869</v>
      </c>
      <c r="C65" s="79">
        <v>0.08272411453792058</v>
      </c>
      <c r="D65" s="79">
        <v>5.8</v>
      </c>
      <c r="E65" s="79"/>
    </row>
    <row r="66" spans="1:5" ht="15">
      <c r="A66" s="108">
        <v>65</v>
      </c>
      <c r="B66" s="107">
        <v>40876</v>
      </c>
      <c r="C66" s="79">
        <v>0.22851643065763663</v>
      </c>
      <c r="D66" s="79">
        <v>5.94</v>
      </c>
      <c r="E66" s="79"/>
    </row>
    <row r="67" spans="1:5" ht="15">
      <c r="A67" s="108">
        <v>66</v>
      </c>
      <c r="B67" s="107">
        <v>40882</v>
      </c>
      <c r="C67" s="79">
        <v>0.46141809675623086</v>
      </c>
      <c r="D67" s="79">
        <v>6.09</v>
      </c>
      <c r="E67" s="79"/>
    </row>
    <row r="68" spans="1:5" ht="15">
      <c r="A68" s="108">
        <v>67</v>
      </c>
      <c r="B68" s="107">
        <v>40889</v>
      </c>
      <c r="C68" s="79">
        <v>0.42266193032406185</v>
      </c>
      <c r="D68" s="79">
        <v>6.03</v>
      </c>
      <c r="E68" s="79"/>
    </row>
    <row r="69" spans="1:5" ht="15">
      <c r="A69" s="108">
        <v>68</v>
      </c>
      <c r="B69" s="107">
        <v>40897</v>
      </c>
      <c r="C69" s="79">
        <v>0.5170438499473978</v>
      </c>
      <c r="D69" s="79">
        <v>6.53</v>
      </c>
      <c r="E69" s="79"/>
    </row>
    <row r="70" spans="1:5" ht="15">
      <c r="A70" s="108">
        <v>69</v>
      </c>
      <c r="B70" s="107">
        <v>40917</v>
      </c>
      <c r="C70" s="79">
        <v>0.7123772619276388</v>
      </c>
      <c r="D70" s="79">
        <v>7.57</v>
      </c>
      <c r="E70" s="109"/>
    </row>
    <row r="71" spans="1:5" ht="15">
      <c r="A71" s="108">
        <v>70</v>
      </c>
      <c r="B71" s="107">
        <v>40924</v>
      </c>
      <c r="C71" s="79">
        <v>0.653644706164738</v>
      </c>
      <c r="D71" s="79">
        <v>7.94</v>
      </c>
      <c r="E71" s="109"/>
    </row>
    <row r="72" spans="1:5" ht="15">
      <c r="A72" s="108">
        <v>71</v>
      </c>
      <c r="B72" s="107">
        <v>40931</v>
      </c>
      <c r="C72" s="79">
        <v>0.8880548270919854</v>
      </c>
      <c r="D72" s="79">
        <v>8.24</v>
      </c>
      <c r="E72" s="109"/>
    </row>
    <row r="73" spans="1:5" ht="15">
      <c r="A73" s="108">
        <v>72</v>
      </c>
      <c r="B73" s="107">
        <v>40938</v>
      </c>
      <c r="C73" s="79">
        <v>0.806367948505197</v>
      </c>
      <c r="D73" s="79">
        <v>8.24</v>
      </c>
      <c r="E73" s="109"/>
    </row>
    <row r="74" spans="1:5" ht="15">
      <c r="A74" s="108">
        <v>73</v>
      </c>
      <c r="B74" s="107">
        <v>40945</v>
      </c>
      <c r="C74" s="79">
        <v>0.7065691525368079</v>
      </c>
      <c r="D74" s="79">
        <v>8.42</v>
      </c>
      <c r="E74" s="109"/>
    </row>
    <row r="75" spans="1:5" ht="15">
      <c r="A75" s="108">
        <v>74</v>
      </c>
      <c r="B75" s="107">
        <v>40952</v>
      </c>
      <c r="C75" s="79">
        <v>0.9200505875655793</v>
      </c>
      <c r="D75" s="79">
        <v>8.9</v>
      </c>
      <c r="E75" s="109"/>
    </row>
    <row r="76" spans="1:5" ht="15">
      <c r="A76" s="108">
        <v>75</v>
      </c>
      <c r="B76" s="107">
        <v>40959</v>
      </c>
      <c r="C76" s="79">
        <v>0.9833293353389221</v>
      </c>
      <c r="D76" s="79">
        <v>9.35</v>
      </c>
      <c r="E76" s="109"/>
    </row>
    <row r="77" spans="1:5" ht="15">
      <c r="A77" s="108">
        <v>76</v>
      </c>
      <c r="B77" s="107">
        <v>40966</v>
      </c>
      <c r="C77" s="79">
        <v>1.098066664386436</v>
      </c>
      <c r="D77" s="79">
        <v>9.62</v>
      </c>
      <c r="E77" s="109"/>
    </row>
    <row r="78" spans="1:5" ht="15">
      <c r="A78" s="108">
        <v>77</v>
      </c>
      <c r="B78" s="107">
        <v>40973</v>
      </c>
      <c r="C78" s="79">
        <v>0.7792844392994539</v>
      </c>
      <c r="D78" s="79">
        <v>9.96</v>
      </c>
      <c r="E78" s="109"/>
    </row>
    <row r="79" spans="1:5" ht="15">
      <c r="A79" s="108">
        <v>78</v>
      </c>
      <c r="B79" s="107">
        <v>40981</v>
      </c>
      <c r="C79" s="79">
        <v>1.269932066133144</v>
      </c>
      <c r="D79" s="79">
        <v>10.2</v>
      </c>
      <c r="E79" s="109"/>
    </row>
    <row r="80" spans="1:5" ht="15">
      <c r="A80" s="108">
        <v>79</v>
      </c>
      <c r="B80" s="107">
        <v>40988</v>
      </c>
      <c r="C80" s="79">
        <v>1.3884391547480108</v>
      </c>
      <c r="D80" s="79">
        <v>10.22</v>
      </c>
      <c r="E80" s="109"/>
    </row>
    <row r="81" spans="1:5" ht="15">
      <c r="A81" s="108">
        <v>80</v>
      </c>
      <c r="B81" s="107">
        <v>40994</v>
      </c>
      <c r="C81" s="79">
        <v>1.4093110532695554</v>
      </c>
      <c r="D81" s="79">
        <v>10.27</v>
      </c>
      <c r="E81" s="109"/>
    </row>
    <row r="82" spans="1:5" ht="15">
      <c r="A82" s="76">
        <f>A81+1</f>
        <v>81</v>
      </c>
      <c r="B82" s="107">
        <v>41001</v>
      </c>
      <c r="C82" s="79">
        <v>1.4149150518327733</v>
      </c>
      <c r="D82" s="79">
        <v>10.33</v>
      </c>
      <c r="E82" s="109"/>
    </row>
    <row r="83" spans="1:5" ht="15">
      <c r="A83" s="76">
        <f aca="true" t="shared" si="0" ref="A83:A109">A82+1</f>
        <v>82</v>
      </c>
      <c r="B83" s="107">
        <v>41008</v>
      </c>
      <c r="C83" s="79">
        <v>1.3888689277161588</v>
      </c>
      <c r="D83" s="79">
        <v>10.39</v>
      </c>
      <c r="E83" s="109"/>
    </row>
    <row r="84" spans="1:5" ht="15">
      <c r="A84" s="76">
        <f t="shared" si="0"/>
        <v>83</v>
      </c>
      <c r="B84" s="107">
        <v>41015</v>
      </c>
      <c r="C84" s="79">
        <v>1.4043600316574767</v>
      </c>
      <c r="D84" s="79">
        <v>10.46</v>
      </c>
      <c r="E84" s="109"/>
    </row>
    <row r="85" spans="1:5" ht="15">
      <c r="A85" s="76">
        <f t="shared" si="0"/>
        <v>84</v>
      </c>
      <c r="B85" s="107">
        <v>41022</v>
      </c>
      <c r="C85" s="79">
        <v>1.3980905839174758</v>
      </c>
      <c r="D85" s="79">
        <v>10.46</v>
      </c>
      <c r="E85" s="109"/>
    </row>
    <row r="86" spans="1:5" ht="15">
      <c r="A86" s="76">
        <f t="shared" si="0"/>
        <v>85</v>
      </c>
      <c r="B86" s="107">
        <v>41029</v>
      </c>
      <c r="C86" s="79">
        <v>1.4619830204956512</v>
      </c>
      <c r="D86" s="79">
        <v>10.5</v>
      </c>
      <c r="E86" s="109"/>
    </row>
    <row r="87" spans="1:5" ht="15">
      <c r="A87" s="76">
        <f t="shared" si="0"/>
        <v>86</v>
      </c>
      <c r="B87" s="107">
        <v>41036</v>
      </c>
      <c r="C87" s="79">
        <v>1.4425976333348145</v>
      </c>
      <c r="D87" s="79">
        <v>10.48</v>
      </c>
      <c r="E87" s="109"/>
    </row>
    <row r="88" spans="1:5" ht="15">
      <c r="A88" s="76">
        <f t="shared" si="0"/>
        <v>87</v>
      </c>
      <c r="B88" s="107">
        <v>41043</v>
      </c>
      <c r="C88" s="79">
        <v>1.3528831554714285</v>
      </c>
      <c r="D88" s="79">
        <v>10.4</v>
      </c>
      <c r="E88" s="109"/>
    </row>
    <row r="89" spans="1:5" ht="15">
      <c r="A89" s="76">
        <f t="shared" si="0"/>
        <v>88</v>
      </c>
      <c r="B89" s="107">
        <v>41050</v>
      </c>
      <c r="C89" s="79">
        <v>1.3131981517958442</v>
      </c>
      <c r="D89" s="79">
        <v>10.28</v>
      </c>
      <c r="E89" s="109"/>
    </row>
    <row r="90" spans="1:5" ht="15">
      <c r="A90" s="76">
        <f t="shared" si="0"/>
        <v>89</v>
      </c>
      <c r="B90" s="107">
        <v>41057</v>
      </c>
      <c r="C90" s="79">
        <v>1.3199408957415746</v>
      </c>
      <c r="D90" s="79">
        <v>10.14</v>
      </c>
      <c r="E90" s="109"/>
    </row>
    <row r="91" spans="1:5" ht="15">
      <c r="A91" s="76">
        <f t="shared" si="0"/>
        <v>90</v>
      </c>
      <c r="B91" s="107">
        <v>41064</v>
      </c>
      <c r="C91" s="79">
        <v>1.3154610416363979</v>
      </c>
      <c r="D91" s="79">
        <v>9.98</v>
      </c>
      <c r="E91" s="109"/>
    </row>
    <row r="92" spans="1:5" ht="15">
      <c r="A92" s="76">
        <f t="shared" si="0"/>
        <v>91</v>
      </c>
      <c r="B92" s="107">
        <v>41072</v>
      </c>
      <c r="C92" s="79">
        <v>1.226701091500097</v>
      </c>
      <c r="D92" s="79">
        <v>9.79</v>
      </c>
      <c r="E92" s="109"/>
    </row>
    <row r="93" spans="1:5" ht="15">
      <c r="A93" s="76">
        <f t="shared" si="0"/>
        <v>92</v>
      </c>
      <c r="B93" s="107">
        <v>41080</v>
      </c>
      <c r="C93" s="79">
        <v>1.2487265691853646</v>
      </c>
      <c r="D93" s="79">
        <v>9.54</v>
      </c>
      <c r="E93" s="109"/>
    </row>
    <row r="94" spans="1:5" ht="15">
      <c r="A94" s="76">
        <f t="shared" si="0"/>
        <v>93</v>
      </c>
      <c r="B94" s="107">
        <v>41086</v>
      </c>
      <c r="C94" s="79">
        <v>1.1832955832732013</v>
      </c>
      <c r="D94" s="79">
        <v>9.26</v>
      </c>
      <c r="E94" s="109"/>
    </row>
    <row r="95" spans="1:5" ht="15">
      <c r="A95" s="76">
        <f t="shared" si="0"/>
        <v>94</v>
      </c>
      <c r="B95" s="107">
        <v>41093</v>
      </c>
      <c r="C95" s="105">
        <v>1.1179045661059188</v>
      </c>
      <c r="D95" s="105">
        <v>9.1</v>
      </c>
      <c r="E95" s="109"/>
    </row>
    <row r="96" spans="1:5" ht="15">
      <c r="A96" s="76">
        <f t="shared" si="0"/>
        <v>95</v>
      </c>
      <c r="B96" s="107">
        <v>41099</v>
      </c>
      <c r="C96" s="105">
        <v>1.0660298089999583</v>
      </c>
      <c r="D96" s="105">
        <v>8.91</v>
      </c>
      <c r="E96" s="109"/>
    </row>
    <row r="97" spans="1:5" ht="15">
      <c r="A97" s="76">
        <f t="shared" si="0"/>
        <v>96</v>
      </c>
      <c r="B97" s="107">
        <v>41106</v>
      </c>
      <c r="C97" s="105">
        <v>1.0588114193446525</v>
      </c>
      <c r="D97" s="105">
        <v>8.77</v>
      </c>
      <c r="E97" s="109"/>
    </row>
    <row r="98" spans="1:5" ht="15">
      <c r="A98" s="76">
        <f t="shared" si="0"/>
        <v>97</v>
      </c>
      <c r="B98" s="107">
        <v>41114</v>
      </c>
      <c r="C98" s="105">
        <v>0.8553995886649097</v>
      </c>
      <c r="D98" s="105">
        <v>8.26</v>
      </c>
      <c r="E98" s="109"/>
    </row>
    <row r="99" spans="1:5" ht="15">
      <c r="A99" s="76">
        <f t="shared" si="0"/>
        <v>98</v>
      </c>
      <c r="B99" s="107">
        <v>41121</v>
      </c>
      <c r="C99" s="105">
        <v>0.7436809278751682</v>
      </c>
      <c r="D99" s="105">
        <v>8.67</v>
      </c>
      <c r="E99" s="109"/>
    </row>
    <row r="100" spans="1:5" ht="15">
      <c r="A100" s="76">
        <f t="shared" si="0"/>
        <v>99</v>
      </c>
      <c r="B100" s="107">
        <v>41130</v>
      </c>
      <c r="C100" s="105">
        <v>0.6164388903979263</v>
      </c>
      <c r="D100" s="105">
        <v>7.08</v>
      </c>
      <c r="E100" s="109"/>
    </row>
    <row r="101" spans="1:5" ht="15">
      <c r="A101" s="76">
        <f t="shared" si="0"/>
        <v>100</v>
      </c>
      <c r="B101" s="107">
        <v>41144</v>
      </c>
      <c r="C101" s="105">
        <v>0.4699943492707054</v>
      </c>
      <c r="D101" s="105">
        <v>6.4</v>
      </c>
      <c r="E101" s="109"/>
    </row>
    <row r="102" spans="1:5" ht="15">
      <c r="A102" s="76">
        <f t="shared" si="0"/>
        <v>101</v>
      </c>
      <c r="B102" s="107">
        <v>41162</v>
      </c>
      <c r="C102" s="105">
        <v>0.39976033291779467</v>
      </c>
      <c r="D102" s="105">
        <v>6.1</v>
      </c>
      <c r="E102" s="109"/>
    </row>
    <row r="103" spans="1:5" ht="15">
      <c r="A103" s="76">
        <f t="shared" si="0"/>
        <v>102</v>
      </c>
      <c r="B103" s="107">
        <v>41179</v>
      </c>
      <c r="C103" s="105">
        <v>0.3395973789902141</v>
      </c>
      <c r="D103" s="105">
        <v>5.72</v>
      </c>
      <c r="E103" s="109"/>
    </row>
    <row r="104" spans="1:5" ht="15">
      <c r="A104" s="76">
        <f t="shared" si="0"/>
        <v>103</v>
      </c>
      <c r="B104" s="107">
        <v>41190</v>
      </c>
      <c r="C104" s="79">
        <v>0.23095582160151162</v>
      </c>
      <c r="D104" s="79">
        <v>5.57</v>
      </c>
      <c r="E104" s="109"/>
    </row>
    <row r="105" spans="1:5" ht="15">
      <c r="A105" s="76">
        <f t="shared" si="0"/>
        <v>104</v>
      </c>
      <c r="B105" s="110">
        <v>41203</v>
      </c>
      <c r="C105" s="111">
        <v>0.2807793727736971</v>
      </c>
      <c r="D105" s="111">
        <v>5.91</v>
      </c>
      <c r="E105" s="109"/>
    </row>
    <row r="106" spans="1:5" ht="15">
      <c r="A106" s="76">
        <f t="shared" si="0"/>
        <v>105</v>
      </c>
      <c r="B106" s="107">
        <v>41222</v>
      </c>
      <c r="C106" s="79">
        <v>0.28124867702936107</v>
      </c>
      <c r="D106" s="79">
        <v>5.88</v>
      </c>
      <c r="E106" s="109"/>
    </row>
    <row r="107" spans="1:5" ht="15">
      <c r="A107" s="76">
        <f t="shared" si="0"/>
        <v>106</v>
      </c>
      <c r="B107" s="112">
        <v>41239</v>
      </c>
      <c r="C107" s="113">
        <v>0.3513527409485438</v>
      </c>
      <c r="D107" s="113">
        <v>6.23</v>
      </c>
      <c r="E107" s="109"/>
    </row>
    <row r="108" spans="1:5" ht="15">
      <c r="A108" s="76">
        <f t="shared" si="0"/>
        <v>107</v>
      </c>
      <c r="B108" s="114">
        <v>41250</v>
      </c>
      <c r="C108" s="79">
        <v>0.4979763979981633</v>
      </c>
      <c r="D108" s="79">
        <v>6.9</v>
      </c>
      <c r="E108" s="109"/>
    </row>
    <row r="109" spans="1:5" ht="15">
      <c r="A109" s="115">
        <f t="shared" si="0"/>
        <v>108</v>
      </c>
      <c r="B109" s="116">
        <v>41259</v>
      </c>
      <c r="C109" s="111">
        <v>0.6177790706365512</v>
      </c>
      <c r="D109" s="111">
        <v>7.44</v>
      </c>
      <c r="E109" s="109"/>
    </row>
    <row r="110" spans="1:5" s="55" customFormat="1" ht="15">
      <c r="A110" s="117">
        <v>109</v>
      </c>
      <c r="B110" s="118">
        <v>41283</v>
      </c>
      <c r="C110" s="105">
        <v>0.9539548428331099</v>
      </c>
      <c r="D110" s="109">
        <v>8.71</v>
      </c>
      <c r="E110" s="119"/>
    </row>
    <row r="111" spans="1:5" s="55" customFormat="1" ht="15">
      <c r="A111" s="117">
        <v>1</v>
      </c>
      <c r="B111" s="118">
        <v>41402</v>
      </c>
      <c r="C111" s="105">
        <v>1.4062436717466797</v>
      </c>
      <c r="D111" s="109">
        <v>10.47</v>
      </c>
      <c r="E111" s="119"/>
    </row>
    <row r="112" spans="1:5" ht="15">
      <c r="A112" s="117">
        <v>2</v>
      </c>
      <c r="B112" s="107">
        <v>41498</v>
      </c>
      <c r="C112" s="105">
        <v>0.46923536241336516</v>
      </c>
      <c r="D112" s="117">
        <v>6.82</v>
      </c>
      <c r="E112" s="109"/>
    </row>
    <row r="113" spans="1:5" ht="15">
      <c r="A113" s="117">
        <v>3</v>
      </c>
      <c r="B113" s="107">
        <v>41528</v>
      </c>
      <c r="C113" s="105">
        <v>0.4831039396090588</v>
      </c>
      <c r="D113" s="117">
        <v>6.38</v>
      </c>
      <c r="E113" s="109"/>
    </row>
    <row r="114" spans="1:5" ht="15">
      <c r="A114" s="76">
        <v>4</v>
      </c>
      <c r="B114" s="78">
        <v>41591</v>
      </c>
      <c r="C114" s="80">
        <v>0.7252746990399773</v>
      </c>
      <c r="E114" s="79">
        <v>7.93</v>
      </c>
    </row>
    <row r="115" spans="1:5" ht="15">
      <c r="A115" s="120">
        <v>5</v>
      </c>
      <c r="B115" s="83">
        <v>41686</v>
      </c>
      <c r="C115" s="80">
        <v>1.4440186473336418</v>
      </c>
      <c r="D115" s="121"/>
      <c r="E115" s="85">
        <v>10.59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4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9.140625" style="62" bestFit="1" customWidth="1"/>
    <col min="2" max="2" width="10.7109375" style="64" bestFit="1" customWidth="1"/>
    <col min="3" max="3" width="9.140625" style="65" customWidth="1"/>
    <col min="4" max="4" width="9.140625" style="64" customWidth="1"/>
    <col min="5" max="5" width="9.140625" style="62" customWidth="1"/>
  </cols>
  <sheetData>
    <row r="1" spans="1:5" ht="100.5" customHeight="1" thickBot="1">
      <c r="A1" s="96" t="s">
        <v>0</v>
      </c>
      <c r="B1" s="122" t="s">
        <v>1</v>
      </c>
      <c r="C1" s="98" t="s">
        <v>6</v>
      </c>
      <c r="D1" s="93" t="s">
        <v>9</v>
      </c>
      <c r="E1" s="94" t="s">
        <v>10</v>
      </c>
    </row>
    <row r="2" spans="1:5" ht="15">
      <c r="A2" s="63">
        <v>1</v>
      </c>
      <c r="B2" s="44">
        <v>40217</v>
      </c>
      <c r="C2" s="49">
        <v>768.865636126493</v>
      </c>
      <c r="D2" s="2">
        <v>9.97</v>
      </c>
      <c r="E2" s="32"/>
    </row>
    <row r="3" spans="1:5" ht="15">
      <c r="A3" s="32">
        <v>2</v>
      </c>
      <c r="B3" s="8">
        <v>40223</v>
      </c>
      <c r="C3" s="50">
        <v>390.1222839986339</v>
      </c>
      <c r="D3" s="2">
        <v>10.03</v>
      </c>
      <c r="E3" s="32"/>
    </row>
    <row r="4" spans="1:5" ht="15">
      <c r="A4" s="32">
        <v>3</v>
      </c>
      <c r="B4" s="8">
        <v>40231</v>
      </c>
      <c r="C4" s="50">
        <v>377.52304740838173</v>
      </c>
      <c r="D4" s="2">
        <v>10.29</v>
      </c>
      <c r="E4" s="2"/>
    </row>
    <row r="5" spans="1:5" ht="15">
      <c r="A5" s="32">
        <v>4</v>
      </c>
      <c r="B5" s="8">
        <v>40236</v>
      </c>
      <c r="C5" s="50">
        <v>638.3571040865927</v>
      </c>
      <c r="D5" s="2">
        <v>10.41</v>
      </c>
      <c r="E5" s="2"/>
    </row>
    <row r="6" spans="1:5" ht="15">
      <c r="A6" s="32">
        <v>5</v>
      </c>
      <c r="B6" s="8">
        <v>40246</v>
      </c>
      <c r="C6" s="50">
        <v>588.1855202714632</v>
      </c>
      <c r="D6" s="2">
        <v>10.64</v>
      </c>
      <c r="E6" s="2"/>
    </row>
    <row r="7" spans="1:5" ht="15">
      <c r="A7" s="32">
        <v>6</v>
      </c>
      <c r="B7" s="8">
        <v>40251</v>
      </c>
      <c r="C7" s="50">
        <v>406.57287176322933</v>
      </c>
      <c r="D7" s="2">
        <v>10.68</v>
      </c>
      <c r="E7" s="2"/>
    </row>
    <row r="8" spans="1:5" ht="15">
      <c r="A8" s="32">
        <v>7</v>
      </c>
      <c r="B8" s="8">
        <v>40256</v>
      </c>
      <c r="C8" s="50">
        <v>534.4684881643996</v>
      </c>
      <c r="D8" s="2">
        <v>10.76</v>
      </c>
      <c r="E8" s="2"/>
    </row>
    <row r="9" spans="1:5" ht="15">
      <c r="A9" s="32">
        <v>8</v>
      </c>
      <c r="B9" s="8">
        <v>40271</v>
      </c>
      <c r="C9" s="50">
        <v>426.38540400688316</v>
      </c>
      <c r="D9" s="2">
        <v>11</v>
      </c>
      <c r="E9" s="2"/>
    </row>
    <row r="10" spans="1:5" ht="15">
      <c r="A10" s="32">
        <v>9</v>
      </c>
      <c r="B10" s="8">
        <v>40279</v>
      </c>
      <c r="C10" s="50">
        <v>406.1939920845774</v>
      </c>
      <c r="D10" s="2">
        <v>11.18</v>
      </c>
      <c r="E10" s="2"/>
    </row>
    <row r="11" spans="1:5" ht="15">
      <c r="A11" s="32">
        <v>10</v>
      </c>
      <c r="B11" s="8">
        <v>40289</v>
      </c>
      <c r="C11" s="50">
        <v>269.19253030635036</v>
      </c>
      <c r="D11" s="2">
        <v>11.2</v>
      </c>
      <c r="E11" s="2"/>
    </row>
    <row r="12" spans="1:5" ht="15">
      <c r="A12" s="32">
        <v>11</v>
      </c>
      <c r="B12" s="8">
        <v>40295</v>
      </c>
      <c r="C12" s="50">
        <v>339.36559639721656</v>
      </c>
      <c r="D12" s="2">
        <v>11.12</v>
      </c>
      <c r="E12" s="2"/>
    </row>
    <row r="13" spans="1:5" ht="15">
      <c r="A13" s="32">
        <v>12</v>
      </c>
      <c r="B13" s="8">
        <v>40309</v>
      </c>
      <c r="C13" s="50">
        <v>339.20727468958376</v>
      </c>
      <c r="D13" s="2">
        <v>10.63</v>
      </c>
      <c r="E13" s="2"/>
    </row>
    <row r="14" spans="1:5" ht="15">
      <c r="A14" s="32">
        <v>13</v>
      </c>
      <c r="B14" s="8">
        <v>40315</v>
      </c>
      <c r="C14" s="50">
        <v>260.05383146068914</v>
      </c>
      <c r="D14" s="2">
        <v>10.15</v>
      </c>
      <c r="E14" s="2"/>
    </row>
    <row r="15" spans="1:5" ht="15">
      <c r="A15" s="32">
        <v>14</v>
      </c>
      <c r="B15" s="8">
        <v>40332</v>
      </c>
      <c r="C15" s="50">
        <v>158.47788485739912</v>
      </c>
      <c r="D15" s="2">
        <v>8.6</v>
      </c>
      <c r="E15" s="2"/>
    </row>
    <row r="16" spans="1:5" ht="15">
      <c r="A16" s="32">
        <v>15</v>
      </c>
      <c r="B16" s="8">
        <v>40338</v>
      </c>
      <c r="C16" s="50">
        <v>121.72441842823702</v>
      </c>
      <c r="D16" s="2">
        <v>8.09</v>
      </c>
      <c r="E16" s="2"/>
    </row>
    <row r="17" spans="1:5" ht="15">
      <c r="A17" s="32">
        <v>16</v>
      </c>
      <c r="B17" s="8">
        <v>40346</v>
      </c>
      <c r="C17" s="50">
        <v>84.59964950072812</v>
      </c>
      <c r="D17" s="2">
        <v>7.59</v>
      </c>
      <c r="E17" s="2"/>
    </row>
    <row r="18" spans="1:5" ht="15">
      <c r="A18" s="32">
        <v>17</v>
      </c>
      <c r="B18" s="8">
        <v>40353</v>
      </c>
      <c r="C18" s="50">
        <v>61.4410573844467</v>
      </c>
      <c r="D18" s="2">
        <v>7.08</v>
      </c>
      <c r="E18" s="2"/>
    </row>
    <row r="19" spans="1:5" ht="15">
      <c r="A19" s="32">
        <v>18</v>
      </c>
      <c r="B19" s="8">
        <v>40365</v>
      </c>
      <c r="C19" s="50">
        <v>47.04684449633081</v>
      </c>
      <c r="D19" s="2">
        <v>6.38</v>
      </c>
      <c r="E19" s="2"/>
    </row>
    <row r="20" spans="1:5" ht="15">
      <c r="A20" s="32">
        <v>19</v>
      </c>
      <c r="B20" s="8">
        <v>40390</v>
      </c>
      <c r="C20" s="50">
        <v>45.176408516315455</v>
      </c>
      <c r="D20" s="2">
        <v>6.13</v>
      </c>
      <c r="E20" s="2"/>
    </row>
    <row r="21" spans="1:5" ht="15">
      <c r="A21" s="32">
        <v>20</v>
      </c>
      <c r="B21" s="8">
        <v>40401</v>
      </c>
      <c r="C21" s="50">
        <v>30.43876711723104</v>
      </c>
      <c r="D21" s="2">
        <v>5.92</v>
      </c>
      <c r="E21" s="2"/>
    </row>
    <row r="22" spans="1:5" ht="15">
      <c r="A22" s="32">
        <v>21</v>
      </c>
      <c r="B22" s="8">
        <v>40415</v>
      </c>
      <c r="C22" s="50">
        <v>14.58362152179873</v>
      </c>
      <c r="D22" s="2">
        <v>5.56</v>
      </c>
      <c r="E22" s="2"/>
    </row>
    <row r="23" spans="1:5" ht="15">
      <c r="A23" s="60">
        <v>22</v>
      </c>
      <c r="B23" s="8">
        <v>40435</v>
      </c>
      <c r="C23" s="50">
        <v>12.624871687442642</v>
      </c>
      <c r="D23" s="2">
        <v>5.29</v>
      </c>
      <c r="E23" s="2"/>
    </row>
    <row r="24" spans="1:5" ht="15">
      <c r="A24" s="60">
        <v>23</v>
      </c>
      <c r="B24" s="8">
        <v>40449</v>
      </c>
      <c r="C24" s="50">
        <v>23.33836095102962</v>
      </c>
      <c r="D24" s="2">
        <v>5.2</v>
      </c>
      <c r="E24" s="2"/>
    </row>
    <row r="25" spans="1:5" ht="15">
      <c r="A25" s="60">
        <v>24</v>
      </c>
      <c r="B25" s="8">
        <v>40457</v>
      </c>
      <c r="C25" s="50">
        <v>20.347356558118072</v>
      </c>
      <c r="D25" s="2">
        <v>5.13</v>
      </c>
      <c r="E25" s="2"/>
    </row>
    <row r="26" spans="1:5" ht="15">
      <c r="A26" s="60">
        <v>25</v>
      </c>
      <c r="B26" s="8">
        <v>40477</v>
      </c>
      <c r="C26" s="50">
        <v>43.982291872354</v>
      </c>
      <c r="D26" s="2">
        <v>5.19</v>
      </c>
      <c r="E26" s="2"/>
    </row>
    <row r="27" spans="1:5" ht="15">
      <c r="A27" s="60">
        <v>26</v>
      </c>
      <c r="B27" s="8">
        <v>40491</v>
      </c>
      <c r="C27" s="50">
        <v>21.74206115781248</v>
      </c>
      <c r="D27" s="2">
        <v>5.29</v>
      </c>
      <c r="E27" s="2"/>
    </row>
    <row r="28" spans="1:5" ht="15">
      <c r="A28" s="60">
        <v>27</v>
      </c>
      <c r="B28" s="8">
        <v>40507</v>
      </c>
      <c r="C28" s="50">
        <v>21.848409643255234</v>
      </c>
      <c r="D28" s="2">
        <v>5.6</v>
      </c>
      <c r="E28" s="2"/>
    </row>
    <row r="29" spans="1:5" ht="15">
      <c r="A29" s="60">
        <v>28</v>
      </c>
      <c r="B29" s="8">
        <v>40515</v>
      </c>
      <c r="C29" s="50">
        <v>93.86860618810313</v>
      </c>
      <c r="D29" s="2">
        <v>5.7</v>
      </c>
      <c r="E29" s="2"/>
    </row>
    <row r="30" spans="1:5" ht="15">
      <c r="A30" s="60">
        <v>29</v>
      </c>
      <c r="B30" s="8">
        <v>40620</v>
      </c>
      <c r="C30" s="50">
        <v>630</v>
      </c>
      <c r="D30" s="2">
        <v>10.34</v>
      </c>
      <c r="E30" s="2"/>
    </row>
    <row r="31" spans="1:5" ht="15">
      <c r="A31" s="60">
        <v>30</v>
      </c>
      <c r="B31" s="8">
        <v>40521</v>
      </c>
      <c r="C31" s="50">
        <v>57.0783541850998</v>
      </c>
      <c r="D31" s="2">
        <v>5.88</v>
      </c>
      <c r="E31" s="2"/>
    </row>
    <row r="32" spans="1:5" ht="15">
      <c r="A32" s="60">
        <v>31</v>
      </c>
      <c r="B32" s="8">
        <v>40558</v>
      </c>
      <c r="C32" s="50"/>
      <c r="D32" s="2">
        <v>7.53</v>
      </c>
      <c r="E32" s="2"/>
    </row>
    <row r="33" spans="1:5" ht="15">
      <c r="A33" s="60">
        <v>32</v>
      </c>
      <c r="B33" s="8">
        <v>40570</v>
      </c>
      <c r="C33" s="50">
        <v>377</v>
      </c>
      <c r="D33" s="2">
        <v>8.22</v>
      </c>
      <c r="E33" s="2"/>
    </row>
    <row r="34" spans="1:5" ht="15">
      <c r="A34" s="60">
        <v>33</v>
      </c>
      <c r="B34" s="8">
        <v>40578</v>
      </c>
      <c r="C34" s="50">
        <v>465</v>
      </c>
      <c r="D34" s="2">
        <v>8.74</v>
      </c>
      <c r="E34" s="2"/>
    </row>
    <row r="35" spans="1:5" ht="15">
      <c r="A35" s="60">
        <v>34</v>
      </c>
      <c r="B35" s="8">
        <v>40585</v>
      </c>
      <c r="C35" s="50">
        <v>639</v>
      </c>
      <c r="D35" s="2">
        <v>9.02</v>
      </c>
      <c r="E35" s="2"/>
    </row>
    <row r="36" spans="1:5" ht="15">
      <c r="A36" s="60">
        <v>35</v>
      </c>
      <c r="B36" s="8">
        <v>40592</v>
      </c>
      <c r="C36" s="50">
        <v>604</v>
      </c>
      <c r="D36" s="2">
        <v>9.28</v>
      </c>
      <c r="E36" s="2"/>
    </row>
    <row r="37" spans="1:5" ht="15">
      <c r="A37" s="60">
        <v>36</v>
      </c>
      <c r="B37" s="8">
        <v>40598</v>
      </c>
      <c r="C37" s="50">
        <v>877</v>
      </c>
      <c r="D37" s="2">
        <v>9.58</v>
      </c>
      <c r="E37" s="2"/>
    </row>
    <row r="38" spans="1:5" ht="15">
      <c r="A38" s="60">
        <v>37</v>
      </c>
      <c r="B38" s="8">
        <v>40603</v>
      </c>
      <c r="C38" s="50">
        <v>690</v>
      </c>
      <c r="D38" s="2">
        <v>9.82</v>
      </c>
      <c r="E38" s="2"/>
    </row>
    <row r="39" spans="1:5" ht="15">
      <c r="A39" s="60">
        <v>28</v>
      </c>
      <c r="B39" s="8">
        <v>40613</v>
      </c>
      <c r="C39" s="50">
        <v>808</v>
      </c>
      <c r="D39" s="2">
        <v>10.2</v>
      </c>
      <c r="E39" s="2"/>
    </row>
    <row r="40" spans="1:5" ht="15">
      <c r="A40" s="60">
        <v>39</v>
      </c>
      <c r="B40" s="8">
        <v>40624</v>
      </c>
      <c r="C40" s="50">
        <v>611</v>
      </c>
      <c r="D40" s="2">
        <v>10.49</v>
      </c>
      <c r="E40" s="2"/>
    </row>
    <row r="41" spans="1:5" ht="15">
      <c r="A41" s="60">
        <v>40</v>
      </c>
      <c r="B41" s="8">
        <v>40631</v>
      </c>
      <c r="C41" s="50">
        <v>548</v>
      </c>
      <c r="D41" s="2">
        <v>10.52</v>
      </c>
      <c r="E41" s="2"/>
    </row>
    <row r="42" spans="1:5" ht="15">
      <c r="A42" s="60">
        <v>41</v>
      </c>
      <c r="B42" s="8">
        <v>40638</v>
      </c>
      <c r="C42" s="50">
        <v>500.04300276364074</v>
      </c>
      <c r="D42" s="2">
        <v>10.68</v>
      </c>
      <c r="E42" s="2"/>
    </row>
    <row r="43" spans="1:5" ht="15">
      <c r="A43" s="60">
        <v>42</v>
      </c>
      <c r="B43" s="8">
        <v>40645</v>
      </c>
      <c r="C43" s="50">
        <v>501.92248801686264</v>
      </c>
      <c r="D43" s="2">
        <v>10.83</v>
      </c>
      <c r="E43" s="2"/>
    </row>
    <row r="44" spans="1:5" ht="15">
      <c r="A44" s="60">
        <v>43</v>
      </c>
      <c r="B44" s="8">
        <v>40652</v>
      </c>
      <c r="C44" s="50">
        <v>413.3629333887478</v>
      </c>
      <c r="D44" s="2">
        <v>10.93</v>
      </c>
      <c r="E44" s="2"/>
    </row>
    <row r="45" spans="1:5" ht="15">
      <c r="A45" s="60">
        <v>44</v>
      </c>
      <c r="B45" s="8">
        <v>40659</v>
      </c>
      <c r="C45" s="50">
        <v>357.7090466376909</v>
      </c>
      <c r="D45" s="2">
        <v>10.98</v>
      </c>
      <c r="E45" s="2"/>
    </row>
    <row r="46" spans="1:5" ht="15">
      <c r="A46" s="60">
        <v>45</v>
      </c>
      <c r="B46" s="8">
        <v>40666</v>
      </c>
      <c r="C46" s="50">
        <v>382.8498635845009</v>
      </c>
      <c r="D46" s="2">
        <v>11</v>
      </c>
      <c r="E46" s="2"/>
    </row>
    <row r="47" spans="1:5" ht="15">
      <c r="A47" s="60">
        <v>46</v>
      </c>
      <c r="B47" s="8">
        <v>40673</v>
      </c>
      <c r="C47" s="50">
        <v>302.34651307728205</v>
      </c>
      <c r="D47" s="2">
        <v>10.95</v>
      </c>
      <c r="E47" s="2"/>
    </row>
    <row r="48" spans="1:5" ht="15">
      <c r="A48" s="60">
        <v>47</v>
      </c>
      <c r="B48" s="8">
        <v>40680</v>
      </c>
      <c r="C48" s="50">
        <v>328.51914733876595</v>
      </c>
      <c r="D48" s="2">
        <v>10.84</v>
      </c>
      <c r="E48" s="2"/>
    </row>
    <row r="49" spans="1:5" ht="15">
      <c r="A49" s="60">
        <v>48</v>
      </c>
      <c r="B49" s="8">
        <v>40687</v>
      </c>
      <c r="C49" s="50">
        <v>284.1194210471168</v>
      </c>
      <c r="D49" s="2">
        <v>10.63</v>
      </c>
      <c r="E49" s="2"/>
    </row>
    <row r="50" spans="1:5" ht="15">
      <c r="A50" s="60">
        <v>49</v>
      </c>
      <c r="B50" s="8">
        <v>40693</v>
      </c>
      <c r="C50" s="50">
        <v>271.80985958424475</v>
      </c>
      <c r="D50" s="2">
        <v>10.24</v>
      </c>
      <c r="E50" s="2"/>
    </row>
    <row r="51" spans="1:5" ht="15">
      <c r="A51" s="60">
        <v>50</v>
      </c>
      <c r="B51" s="8">
        <v>40701</v>
      </c>
      <c r="C51" s="50">
        <v>240.07434081406984</v>
      </c>
      <c r="D51" s="2">
        <v>9.55</v>
      </c>
      <c r="E51" s="2"/>
    </row>
    <row r="52" spans="1:5" ht="15">
      <c r="A52" s="60">
        <v>51</v>
      </c>
      <c r="B52" s="8">
        <v>40715</v>
      </c>
      <c r="C52" s="50">
        <v>156.06899506135431</v>
      </c>
      <c r="D52" s="2">
        <v>8.19</v>
      </c>
      <c r="E52" s="2"/>
    </row>
    <row r="53" spans="1:5" ht="15">
      <c r="A53" s="60">
        <v>52</v>
      </c>
      <c r="B53" s="8">
        <v>40732</v>
      </c>
      <c r="C53" s="50">
        <v>94.7138636026038</v>
      </c>
      <c r="D53" s="2">
        <v>6.88</v>
      </c>
      <c r="E53" s="2"/>
    </row>
    <row r="54" spans="1:5" ht="15">
      <c r="A54" s="60">
        <v>53</v>
      </c>
      <c r="B54" s="8">
        <v>40750</v>
      </c>
      <c r="C54" s="50">
        <v>38.75327664059879</v>
      </c>
      <c r="D54" s="2">
        <v>6.15</v>
      </c>
      <c r="E54" s="2"/>
    </row>
    <row r="55" spans="1:5" ht="15">
      <c r="A55" s="60">
        <v>54</v>
      </c>
      <c r="B55" s="8">
        <v>40757</v>
      </c>
      <c r="C55" s="50">
        <v>44.461667246052166</v>
      </c>
      <c r="D55" s="2">
        <v>6.24</v>
      </c>
      <c r="E55" s="2"/>
    </row>
    <row r="56" spans="1:5" ht="15">
      <c r="A56" s="60">
        <v>55</v>
      </c>
      <c r="B56" s="8">
        <v>40779</v>
      </c>
      <c r="C56" s="50">
        <v>47.14643369374597</v>
      </c>
      <c r="D56" s="2">
        <v>5.66</v>
      </c>
      <c r="E56" s="2"/>
    </row>
    <row r="57" spans="1:5" ht="15">
      <c r="A57" s="60">
        <v>56</v>
      </c>
      <c r="B57" s="8">
        <v>40792</v>
      </c>
      <c r="C57" s="50">
        <v>27.1384371181886</v>
      </c>
      <c r="D57" s="2">
        <v>5.56</v>
      </c>
      <c r="E57" s="2"/>
    </row>
    <row r="58" spans="1:5" ht="15">
      <c r="A58" s="60">
        <v>57</v>
      </c>
      <c r="B58" s="8">
        <v>40813</v>
      </c>
      <c r="C58" s="50">
        <v>8.02123276934172</v>
      </c>
      <c r="D58" s="2">
        <v>5.34</v>
      </c>
      <c r="E58" s="2"/>
    </row>
    <row r="59" spans="1:5" ht="15">
      <c r="A59" s="60">
        <v>58</v>
      </c>
      <c r="B59" s="8">
        <v>40820</v>
      </c>
      <c r="C59" s="50">
        <v>16.560505408638317</v>
      </c>
      <c r="D59" s="2">
        <v>5.29</v>
      </c>
      <c r="E59" s="2"/>
    </row>
    <row r="60" spans="1:5" ht="15">
      <c r="A60" s="60">
        <v>59</v>
      </c>
      <c r="B60" s="8">
        <v>40834</v>
      </c>
      <c r="C60" s="50">
        <v>17.540973366370125</v>
      </c>
      <c r="D60" s="2">
        <v>5.23</v>
      </c>
      <c r="E60" s="2"/>
    </row>
    <row r="61" spans="1:5" ht="15">
      <c r="A61" s="60">
        <v>60</v>
      </c>
      <c r="B61" s="8">
        <v>40840</v>
      </c>
      <c r="C61" s="50">
        <v>36.55229928523308</v>
      </c>
      <c r="D61" s="2">
        <v>5.9</v>
      </c>
      <c r="E61" s="2"/>
    </row>
    <row r="62" spans="1:5" ht="15">
      <c r="A62" s="60">
        <v>61</v>
      </c>
      <c r="B62" s="8">
        <v>40850</v>
      </c>
      <c r="C62" s="50">
        <v>208.23299425532716</v>
      </c>
      <c r="D62" s="2">
        <v>6.16</v>
      </c>
      <c r="E62" s="2"/>
    </row>
    <row r="63" spans="1:5" ht="15">
      <c r="A63" s="60">
        <v>62</v>
      </c>
      <c r="B63" s="8">
        <v>40855</v>
      </c>
      <c r="C63" s="50">
        <v>85.46873116687271</v>
      </c>
      <c r="D63" s="2">
        <v>5.9</v>
      </c>
      <c r="E63" s="2"/>
    </row>
    <row r="64" spans="1:5" ht="15">
      <c r="A64" s="60">
        <v>63</v>
      </c>
      <c r="B64" s="8">
        <v>40864</v>
      </c>
      <c r="C64" s="50">
        <v>56.08203780855917</v>
      </c>
      <c r="D64" s="2">
        <v>5.85</v>
      </c>
      <c r="E64" s="2"/>
    </row>
    <row r="65" spans="1:5" ht="15">
      <c r="A65" s="60">
        <v>64</v>
      </c>
      <c r="B65" s="8">
        <v>40869</v>
      </c>
      <c r="C65" s="50">
        <v>86.36162739685392</v>
      </c>
      <c r="D65" s="2">
        <v>5.8</v>
      </c>
      <c r="E65" s="2"/>
    </row>
    <row r="66" spans="1:5" ht="15">
      <c r="A66" s="60">
        <v>65</v>
      </c>
      <c r="B66" s="8">
        <v>40876</v>
      </c>
      <c r="C66" s="50">
        <v>75.35066821181098</v>
      </c>
      <c r="D66" s="2">
        <v>5.94</v>
      </c>
      <c r="E66" s="2"/>
    </row>
    <row r="67" spans="1:5" ht="15">
      <c r="A67" s="60">
        <v>66</v>
      </c>
      <c r="B67" s="8">
        <v>40882</v>
      </c>
      <c r="C67" s="50">
        <v>96.51333491071449</v>
      </c>
      <c r="D67" s="2">
        <v>6.09</v>
      </c>
      <c r="E67" s="2"/>
    </row>
    <row r="68" spans="1:5" ht="15">
      <c r="A68" s="60">
        <v>67</v>
      </c>
      <c r="B68" s="8">
        <v>40889</v>
      </c>
      <c r="C68" s="50">
        <v>203.72253929204328</v>
      </c>
      <c r="D68" s="2">
        <v>6.03</v>
      </c>
      <c r="E68" s="2"/>
    </row>
    <row r="69" spans="1:5" ht="15">
      <c r="A69" s="60">
        <v>68</v>
      </c>
      <c r="B69" s="8">
        <v>40897</v>
      </c>
      <c r="C69" s="50">
        <v>126.86776151538515</v>
      </c>
      <c r="D69" s="2">
        <v>6.53</v>
      </c>
      <c r="E69" s="2"/>
    </row>
    <row r="70" spans="1:5" ht="15">
      <c r="A70" s="60">
        <v>69</v>
      </c>
      <c r="B70" s="8">
        <v>40917</v>
      </c>
      <c r="C70" s="50">
        <v>470.3381733214806</v>
      </c>
      <c r="D70" s="2">
        <v>7.57</v>
      </c>
      <c r="E70" s="54"/>
    </row>
    <row r="71" spans="1:5" ht="15">
      <c r="A71" s="60">
        <v>70</v>
      </c>
      <c r="B71" s="8">
        <v>40924</v>
      </c>
      <c r="C71" s="50">
        <v>410.61193488848284</v>
      </c>
      <c r="D71" s="2">
        <v>7.94</v>
      </c>
      <c r="E71" s="54"/>
    </row>
    <row r="72" spans="1:5" ht="15">
      <c r="A72" s="60">
        <v>71</v>
      </c>
      <c r="B72" s="8">
        <v>40931</v>
      </c>
      <c r="C72" s="50">
        <v>641.9735795593151</v>
      </c>
      <c r="D72" s="2">
        <v>8.24</v>
      </c>
      <c r="E72" s="54"/>
    </row>
    <row r="73" spans="1:5" ht="15">
      <c r="A73" s="60">
        <v>72</v>
      </c>
      <c r="B73" s="8">
        <v>40938</v>
      </c>
      <c r="C73" s="50">
        <v>297.2611569811932</v>
      </c>
      <c r="D73" s="2">
        <v>8.24</v>
      </c>
      <c r="E73" s="54"/>
    </row>
    <row r="74" spans="1:5" ht="15">
      <c r="A74" s="60">
        <v>73</v>
      </c>
      <c r="B74" s="8">
        <v>40945</v>
      </c>
      <c r="C74" s="50">
        <v>396.1443022212694</v>
      </c>
      <c r="D74" s="2">
        <v>8.42</v>
      </c>
      <c r="E74" s="54"/>
    </row>
    <row r="75" spans="1:5" ht="15">
      <c r="A75" s="60">
        <v>74</v>
      </c>
      <c r="B75" s="8">
        <v>40952</v>
      </c>
      <c r="C75" s="50">
        <v>609.8125078615317</v>
      </c>
      <c r="D75" s="2">
        <v>8.9</v>
      </c>
      <c r="E75" s="54"/>
    </row>
    <row r="76" spans="1:5" ht="15">
      <c r="A76" s="60">
        <v>75</v>
      </c>
      <c r="B76" s="8">
        <v>40959</v>
      </c>
      <c r="C76" s="50">
        <v>484.812722551769</v>
      </c>
      <c r="D76" s="2">
        <v>9.35</v>
      </c>
      <c r="E76" s="54"/>
    </row>
    <row r="77" spans="1:5" ht="15">
      <c r="A77" s="60">
        <v>76</v>
      </c>
      <c r="B77" s="8">
        <v>40966</v>
      </c>
      <c r="C77" s="50">
        <v>504.7018871554129</v>
      </c>
      <c r="D77" s="2">
        <v>9.62</v>
      </c>
      <c r="E77" s="54"/>
    </row>
    <row r="78" spans="1:5" ht="15">
      <c r="A78" s="60">
        <v>77</v>
      </c>
      <c r="B78" s="8">
        <v>40973</v>
      </c>
      <c r="C78" s="50">
        <v>564.6936164017042</v>
      </c>
      <c r="D78" s="2">
        <v>9.96</v>
      </c>
      <c r="E78" s="54"/>
    </row>
    <row r="79" spans="1:5" ht="15">
      <c r="A79" s="60">
        <v>78</v>
      </c>
      <c r="B79" s="8">
        <v>40981</v>
      </c>
      <c r="C79" s="50">
        <v>656.0804717037324</v>
      </c>
      <c r="D79" s="2">
        <v>10.2</v>
      </c>
      <c r="E79" s="54"/>
    </row>
    <row r="80" spans="1:5" ht="15">
      <c r="A80" s="60">
        <v>79</v>
      </c>
      <c r="B80" s="8">
        <v>40988</v>
      </c>
      <c r="C80" s="50">
        <v>525.6268262936424</v>
      </c>
      <c r="D80" s="2">
        <v>10.22</v>
      </c>
      <c r="E80" s="54"/>
    </row>
    <row r="81" spans="1:5" ht="15">
      <c r="A81" s="60">
        <v>80</v>
      </c>
      <c r="B81" s="8">
        <v>40994</v>
      </c>
      <c r="C81" s="50">
        <v>594.9141269404581</v>
      </c>
      <c r="D81" s="2">
        <v>10.27</v>
      </c>
      <c r="E81" s="54"/>
    </row>
    <row r="82" spans="1:5" ht="15">
      <c r="A82" s="32">
        <f>A81+1</f>
        <v>81</v>
      </c>
      <c r="B82" s="8">
        <v>41001</v>
      </c>
      <c r="C82" s="50">
        <v>598.9470265057789</v>
      </c>
      <c r="D82" s="2">
        <v>10.33</v>
      </c>
      <c r="E82" s="54"/>
    </row>
    <row r="83" spans="1:5" ht="15">
      <c r="A83" s="32">
        <f aca="true" t="shared" si="0" ref="A83:A109">A82+1</f>
        <v>82</v>
      </c>
      <c r="B83" s="8">
        <v>41008</v>
      </c>
      <c r="C83" s="50">
        <v>611.1944268351899</v>
      </c>
      <c r="D83" s="2">
        <v>10.39</v>
      </c>
      <c r="E83" s="54"/>
    </row>
    <row r="84" spans="1:5" ht="15">
      <c r="A84" s="32">
        <f t="shared" si="0"/>
        <v>83</v>
      </c>
      <c r="B84" s="8">
        <v>41015</v>
      </c>
      <c r="C84" s="50">
        <v>513.7518239074119</v>
      </c>
      <c r="D84" s="2">
        <v>10.46</v>
      </c>
      <c r="E84" s="54"/>
    </row>
    <row r="85" spans="1:5" ht="15">
      <c r="A85" s="32">
        <f t="shared" si="0"/>
        <v>84</v>
      </c>
      <c r="B85" s="8">
        <v>41022</v>
      </c>
      <c r="C85" s="50">
        <v>600.0271179666443</v>
      </c>
      <c r="D85" s="2">
        <v>10.46</v>
      </c>
      <c r="E85" s="54"/>
    </row>
    <row r="86" spans="1:5" ht="15">
      <c r="A86" s="32">
        <f t="shared" si="0"/>
        <v>85</v>
      </c>
      <c r="B86" s="8">
        <v>41029</v>
      </c>
      <c r="C86" s="50">
        <v>572.6130136885057</v>
      </c>
      <c r="D86" s="2">
        <v>10.5</v>
      </c>
      <c r="E86" s="54"/>
    </row>
    <row r="87" spans="1:5" ht="15">
      <c r="A87" s="32">
        <f t="shared" si="0"/>
        <v>86</v>
      </c>
      <c r="B87" s="8">
        <v>41036</v>
      </c>
      <c r="C87" s="50">
        <v>639.4680905325396</v>
      </c>
      <c r="D87" s="2">
        <v>10.48</v>
      </c>
      <c r="E87" s="54"/>
    </row>
    <row r="88" spans="1:5" ht="15">
      <c r="A88" s="32">
        <f t="shared" si="0"/>
        <v>87</v>
      </c>
      <c r="B88" s="8">
        <v>41043</v>
      </c>
      <c r="C88" s="50">
        <v>561.7468967294138</v>
      </c>
      <c r="D88" s="2">
        <v>10.4</v>
      </c>
      <c r="E88" s="54"/>
    </row>
    <row r="89" spans="1:5" ht="15">
      <c r="A89" s="32">
        <f t="shared" si="0"/>
        <v>88</v>
      </c>
      <c r="B89" s="8">
        <v>41050</v>
      </c>
      <c r="C89" s="50">
        <v>461.74343313979483</v>
      </c>
      <c r="D89" s="2">
        <v>10.28</v>
      </c>
      <c r="E89" s="54"/>
    </row>
    <row r="90" spans="1:5" ht="15">
      <c r="A90" s="32">
        <f t="shared" si="0"/>
        <v>89</v>
      </c>
      <c r="B90" s="8">
        <v>41057</v>
      </c>
      <c r="C90" s="50">
        <v>491.2740081943577</v>
      </c>
      <c r="D90" s="2">
        <v>10.14</v>
      </c>
      <c r="E90" s="54"/>
    </row>
    <row r="91" spans="1:5" ht="15">
      <c r="A91" s="32">
        <f t="shared" si="0"/>
        <v>90</v>
      </c>
      <c r="B91" s="8">
        <v>41064</v>
      </c>
      <c r="C91" s="50">
        <v>434.79606683463453</v>
      </c>
      <c r="D91" s="2">
        <v>9.98</v>
      </c>
      <c r="E91" s="54"/>
    </row>
    <row r="92" spans="1:5" ht="15">
      <c r="A92" s="32">
        <f t="shared" si="0"/>
        <v>91</v>
      </c>
      <c r="B92" s="8">
        <v>41072</v>
      </c>
      <c r="C92" s="50">
        <v>436.18620840314776</v>
      </c>
      <c r="D92" s="2">
        <v>9.79</v>
      </c>
      <c r="E92" s="54"/>
    </row>
    <row r="93" spans="1:5" ht="15">
      <c r="A93" s="32">
        <f t="shared" si="0"/>
        <v>92</v>
      </c>
      <c r="B93" s="8">
        <v>41080</v>
      </c>
      <c r="C93" s="50">
        <v>446.6734309567997</v>
      </c>
      <c r="D93" s="2">
        <v>9.54</v>
      </c>
      <c r="E93" s="54"/>
    </row>
    <row r="94" spans="1:5" ht="15">
      <c r="A94" s="32">
        <f t="shared" si="0"/>
        <v>93</v>
      </c>
      <c r="B94" s="8">
        <v>41086</v>
      </c>
      <c r="C94" s="50">
        <v>340.1118518778201</v>
      </c>
      <c r="D94" s="2">
        <v>9.26</v>
      </c>
      <c r="E94" s="54"/>
    </row>
    <row r="95" spans="1:5" ht="15">
      <c r="A95" s="32">
        <f t="shared" si="0"/>
        <v>94</v>
      </c>
      <c r="B95" s="8">
        <v>41093</v>
      </c>
      <c r="C95" s="51">
        <v>447.2300155768816</v>
      </c>
      <c r="D95" s="32">
        <v>9.1</v>
      </c>
      <c r="E95" s="54"/>
    </row>
    <row r="96" spans="1:5" ht="15">
      <c r="A96" s="32">
        <f t="shared" si="0"/>
        <v>95</v>
      </c>
      <c r="B96" s="8">
        <v>41099</v>
      </c>
      <c r="C96" s="51">
        <v>383.1569076794429</v>
      </c>
      <c r="D96" s="32">
        <v>8.91</v>
      </c>
      <c r="E96" s="54"/>
    </row>
    <row r="97" spans="1:5" ht="15">
      <c r="A97" s="32">
        <f t="shared" si="0"/>
        <v>96</v>
      </c>
      <c r="B97" s="8">
        <v>41106</v>
      </c>
      <c r="C97" s="51">
        <v>444.893559328818</v>
      </c>
      <c r="D97" s="32">
        <v>8.77</v>
      </c>
      <c r="E97" s="54"/>
    </row>
    <row r="98" spans="1:5" ht="15">
      <c r="A98" s="32">
        <f t="shared" si="0"/>
        <v>97</v>
      </c>
      <c r="B98" s="8">
        <v>41114</v>
      </c>
      <c r="C98" s="51">
        <v>383.98549806157905</v>
      </c>
      <c r="D98" s="32">
        <v>8.26</v>
      </c>
      <c r="E98" s="54"/>
    </row>
    <row r="99" spans="1:5" ht="15">
      <c r="A99" s="32">
        <f t="shared" si="0"/>
        <v>98</v>
      </c>
      <c r="B99" s="8">
        <v>41121</v>
      </c>
      <c r="C99" s="51">
        <v>195.52296409160928</v>
      </c>
      <c r="D99" s="32">
        <v>8.67</v>
      </c>
      <c r="E99" s="54"/>
    </row>
    <row r="100" spans="1:5" ht="15">
      <c r="A100" s="32">
        <f t="shared" si="0"/>
        <v>99</v>
      </c>
      <c r="B100" s="8">
        <v>41130</v>
      </c>
      <c r="C100" s="51">
        <v>99.20973309401055</v>
      </c>
      <c r="D100" s="32">
        <v>7.08</v>
      </c>
      <c r="E100" s="54"/>
    </row>
    <row r="101" spans="1:5" ht="15">
      <c r="A101" s="32">
        <f t="shared" si="0"/>
        <v>100</v>
      </c>
      <c r="B101" s="8">
        <v>41144</v>
      </c>
      <c r="C101" s="51">
        <v>119.63766027277242</v>
      </c>
      <c r="D101" s="32">
        <v>6.4</v>
      </c>
      <c r="E101" s="54"/>
    </row>
    <row r="102" spans="1:5" ht="15">
      <c r="A102" s="32">
        <f t="shared" si="0"/>
        <v>101</v>
      </c>
      <c r="B102" s="8">
        <v>41162</v>
      </c>
      <c r="C102" s="51">
        <v>61.03530082239154</v>
      </c>
      <c r="D102" s="32">
        <v>6.1</v>
      </c>
      <c r="E102" s="54"/>
    </row>
    <row r="103" spans="1:5" ht="15">
      <c r="A103" s="32">
        <f t="shared" si="0"/>
        <v>102</v>
      </c>
      <c r="B103" s="8">
        <v>41179</v>
      </c>
      <c r="C103" s="51">
        <v>129.03342368381206</v>
      </c>
      <c r="D103" s="32">
        <v>5.72</v>
      </c>
      <c r="E103" s="54"/>
    </row>
    <row r="104" spans="1:5" ht="15">
      <c r="A104" s="32">
        <f t="shared" si="0"/>
        <v>103</v>
      </c>
      <c r="B104" s="8">
        <v>41190</v>
      </c>
      <c r="C104" s="50">
        <v>110.25632127514493</v>
      </c>
      <c r="D104" s="2">
        <v>5.57</v>
      </c>
      <c r="E104" s="54"/>
    </row>
    <row r="105" spans="1:5" ht="15">
      <c r="A105" s="32">
        <f t="shared" si="0"/>
        <v>104</v>
      </c>
      <c r="B105" s="8">
        <v>41203</v>
      </c>
      <c r="C105" s="50">
        <v>58.17158095860702</v>
      </c>
      <c r="D105" s="2">
        <v>5.91</v>
      </c>
      <c r="E105" s="54"/>
    </row>
    <row r="106" spans="1:5" ht="15">
      <c r="A106" s="32">
        <f t="shared" si="0"/>
        <v>105</v>
      </c>
      <c r="B106" s="8">
        <v>41222</v>
      </c>
      <c r="C106" s="50">
        <v>93.56520089586363</v>
      </c>
      <c r="D106" s="2">
        <v>5.88</v>
      </c>
      <c r="E106" s="54"/>
    </row>
    <row r="107" spans="1:5" ht="15">
      <c r="A107" s="32">
        <f t="shared" si="0"/>
        <v>106</v>
      </c>
      <c r="B107" s="8">
        <v>41239</v>
      </c>
      <c r="C107" s="50">
        <v>209.28196168122983</v>
      </c>
      <c r="D107" s="2">
        <v>6.23</v>
      </c>
      <c r="E107" s="54"/>
    </row>
    <row r="108" spans="1:5" ht="15">
      <c r="A108" s="32">
        <f t="shared" si="0"/>
        <v>107</v>
      </c>
      <c r="B108" s="8">
        <v>41250</v>
      </c>
      <c r="C108" s="50">
        <v>130.01402700571538</v>
      </c>
      <c r="D108" s="2">
        <v>6.9</v>
      </c>
      <c r="E108" s="54"/>
    </row>
    <row r="109" spans="1:5" ht="15">
      <c r="A109" s="32">
        <f t="shared" si="0"/>
        <v>108</v>
      </c>
      <c r="B109" s="8">
        <v>41259</v>
      </c>
      <c r="C109" s="50">
        <v>245.54410900540236</v>
      </c>
      <c r="D109" s="2">
        <v>7.44</v>
      </c>
      <c r="E109" s="54"/>
    </row>
    <row r="110" spans="1:5" s="55" customFormat="1" ht="15">
      <c r="A110" s="54">
        <v>109</v>
      </c>
      <c r="B110" s="95">
        <v>41283</v>
      </c>
      <c r="C110" s="51">
        <v>1105.065865819759</v>
      </c>
      <c r="D110" s="99">
        <v>8.71</v>
      </c>
      <c r="E110" s="90"/>
    </row>
    <row r="111" spans="1:5" s="55" customFormat="1" ht="15">
      <c r="A111" s="54">
        <v>1</v>
      </c>
      <c r="B111" s="95">
        <v>41402</v>
      </c>
      <c r="C111" s="51">
        <v>400.3803551942465</v>
      </c>
      <c r="D111" s="99">
        <v>10.47</v>
      </c>
      <c r="E111" s="90"/>
    </row>
    <row r="112" spans="1:5" ht="15">
      <c r="A112" s="60">
        <v>2</v>
      </c>
      <c r="B112" s="8">
        <v>41498</v>
      </c>
      <c r="C112" s="51">
        <v>80.72445644314531</v>
      </c>
      <c r="D112" s="54">
        <v>6.82</v>
      </c>
      <c r="E112" s="54"/>
    </row>
    <row r="113" spans="1:5" ht="15">
      <c r="A113" s="60">
        <v>3</v>
      </c>
      <c r="B113" s="8">
        <v>41528</v>
      </c>
      <c r="C113" s="51">
        <v>108.02299587841804</v>
      </c>
      <c r="D113" s="54">
        <v>6.38</v>
      </c>
      <c r="E113" s="54"/>
    </row>
    <row r="114" spans="1:5" ht="15">
      <c r="A114" s="32">
        <v>4</v>
      </c>
      <c r="B114" s="88">
        <v>41591</v>
      </c>
      <c r="C114" s="3">
        <v>454.00256211538385</v>
      </c>
      <c r="E114" s="2">
        <v>7.93</v>
      </c>
    </row>
    <row r="115" spans="1:5" ht="15">
      <c r="A115" s="67">
        <v>5</v>
      </c>
      <c r="B115" s="83">
        <v>41686</v>
      </c>
      <c r="C115" s="123">
        <v>720.9416740247615</v>
      </c>
      <c r="D115" s="68"/>
      <c r="E115" s="85">
        <v>10.59</v>
      </c>
    </row>
    <row r="116" ht="15">
      <c r="A116" s="22"/>
    </row>
    <row r="117" ht="15">
      <c r="A117" s="22"/>
    </row>
    <row r="118" ht="15">
      <c r="A118" s="22"/>
    </row>
    <row r="119" ht="15">
      <c r="A119" s="22"/>
    </row>
    <row r="120" ht="15">
      <c r="A120" s="22"/>
    </row>
    <row r="121" ht="15">
      <c r="A121" s="22"/>
    </row>
    <row r="122" ht="15">
      <c r="A122" s="22"/>
    </row>
    <row r="123" ht="15">
      <c r="A123" s="22"/>
    </row>
    <row r="124" ht="15">
      <c r="A124" s="22"/>
    </row>
    <row r="125" ht="15">
      <c r="A125" s="22"/>
    </row>
    <row r="126" ht="15">
      <c r="A126" s="22"/>
    </row>
    <row r="127" ht="15">
      <c r="A127" s="22"/>
    </row>
    <row r="128" ht="15">
      <c r="A128" s="22"/>
    </row>
    <row r="129" ht="15">
      <c r="A129" s="22"/>
    </row>
    <row r="130" ht="15">
      <c r="A130" s="22"/>
    </row>
    <row r="131" ht="15">
      <c r="A131" s="22"/>
    </row>
    <row r="132" ht="15">
      <c r="A132" s="22"/>
    </row>
    <row r="133" ht="15">
      <c r="A133" s="22"/>
    </row>
    <row r="134" ht="15">
      <c r="A134" s="22"/>
    </row>
    <row r="135" ht="15">
      <c r="A135" s="22"/>
    </row>
    <row r="136" ht="15">
      <c r="A136" s="22"/>
    </row>
    <row r="137" ht="15">
      <c r="A137" s="22"/>
    </row>
    <row r="138" ht="15">
      <c r="A138" s="22"/>
    </row>
    <row r="139" ht="15">
      <c r="A139" s="22"/>
    </row>
    <row r="140" ht="15">
      <c r="A140" s="22"/>
    </row>
    <row r="141" ht="15">
      <c r="A141" s="22"/>
    </row>
    <row r="142" ht="15">
      <c r="A142" s="61"/>
    </row>
    <row r="143" ht="15">
      <c r="A143" s="61"/>
    </row>
    <row r="144" ht="15">
      <c r="A144" s="61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5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4.00390625" style="1" bestFit="1" customWidth="1"/>
    <col min="2" max="2" width="11.28125" style="33" bestFit="1" customWidth="1"/>
    <col min="3" max="3" width="13.7109375" style="66" bestFit="1" customWidth="1"/>
    <col min="4" max="4" width="8.140625" style="5" bestFit="1" customWidth="1"/>
    <col min="5" max="5" width="6.00390625" style="0" bestFit="1" customWidth="1"/>
  </cols>
  <sheetData>
    <row r="1" spans="1:5" ht="93" customHeight="1">
      <c r="A1" s="91" t="s">
        <v>0</v>
      </c>
      <c r="B1" s="92" t="s">
        <v>1</v>
      </c>
      <c r="C1" s="124" t="s">
        <v>7</v>
      </c>
      <c r="D1" s="93" t="s">
        <v>2</v>
      </c>
      <c r="E1" s="94" t="s">
        <v>10</v>
      </c>
    </row>
    <row r="2" spans="1:5" ht="15">
      <c r="A2" s="32">
        <v>1</v>
      </c>
      <c r="B2" s="8">
        <v>40217</v>
      </c>
      <c r="C2" s="50">
        <v>766818.872071691</v>
      </c>
      <c r="D2" s="2">
        <v>9.97</v>
      </c>
      <c r="E2" s="32"/>
    </row>
    <row r="3" spans="1:5" ht="15">
      <c r="A3" s="32">
        <v>2</v>
      </c>
      <c r="B3" s="8">
        <v>40223</v>
      </c>
      <c r="C3" s="50">
        <v>405552.6970971453</v>
      </c>
      <c r="D3" s="2">
        <v>10.03</v>
      </c>
      <c r="E3" s="32"/>
    </row>
    <row r="4" spans="1:5" ht="15">
      <c r="A4" s="32">
        <v>3</v>
      </c>
      <c r="B4" s="8">
        <v>40231</v>
      </c>
      <c r="C4" s="50">
        <v>442540.7965582906</v>
      </c>
      <c r="D4" s="2">
        <v>10.29</v>
      </c>
      <c r="E4" s="2"/>
    </row>
    <row r="5" spans="1:5" ht="15">
      <c r="A5" s="32">
        <v>4</v>
      </c>
      <c r="B5" s="8">
        <v>40236</v>
      </c>
      <c r="C5" s="50">
        <v>805382.3647886255</v>
      </c>
      <c r="D5" s="2">
        <v>10.41</v>
      </c>
      <c r="E5" s="2"/>
    </row>
    <row r="6" spans="1:5" ht="15">
      <c r="A6" s="32">
        <v>5</v>
      </c>
      <c r="B6" s="8">
        <v>40246</v>
      </c>
      <c r="C6" s="50">
        <v>767198.3122821752</v>
      </c>
      <c r="D6" s="2">
        <v>10.64</v>
      </c>
      <c r="E6" s="2"/>
    </row>
    <row r="7" spans="1:5" ht="15">
      <c r="A7" s="32">
        <v>6</v>
      </c>
      <c r="B7" s="8">
        <v>40251</v>
      </c>
      <c r="C7" s="50">
        <v>501142.13074132043</v>
      </c>
      <c r="D7" s="2">
        <v>10.68</v>
      </c>
      <c r="E7" s="2"/>
    </row>
    <row r="8" spans="1:5" ht="15">
      <c r="A8" s="32">
        <v>7</v>
      </c>
      <c r="B8" s="8">
        <v>40256</v>
      </c>
      <c r="C8" s="50">
        <v>649737.3546692065</v>
      </c>
      <c r="D8" s="2">
        <v>10.76</v>
      </c>
      <c r="E8" s="2"/>
    </row>
    <row r="9" spans="1:5" ht="15">
      <c r="A9" s="32">
        <v>8</v>
      </c>
      <c r="B9" s="8">
        <v>40271</v>
      </c>
      <c r="C9" s="50">
        <v>560494.951603169</v>
      </c>
      <c r="D9" s="2">
        <v>11</v>
      </c>
      <c r="E9" s="2"/>
    </row>
    <row r="10" spans="1:5" ht="15">
      <c r="A10" s="32">
        <v>9</v>
      </c>
      <c r="B10" s="8">
        <v>40279</v>
      </c>
      <c r="C10" s="50">
        <v>552514.4519981563</v>
      </c>
      <c r="D10" s="2">
        <v>11.18</v>
      </c>
      <c r="E10" s="2"/>
    </row>
    <row r="11" spans="1:5" ht="15">
      <c r="A11" s="32">
        <v>10</v>
      </c>
      <c r="B11" s="8">
        <v>40289</v>
      </c>
      <c r="C11" s="50">
        <v>356184.4855133303</v>
      </c>
      <c r="D11" s="2">
        <v>11.2</v>
      </c>
      <c r="E11" s="2"/>
    </row>
    <row r="12" spans="1:5" ht="15">
      <c r="A12" s="32">
        <v>11</v>
      </c>
      <c r="B12" s="8">
        <v>40295</v>
      </c>
      <c r="C12" s="50">
        <v>525917.4866176678</v>
      </c>
      <c r="D12" s="2">
        <v>11.12</v>
      </c>
      <c r="E12" s="2"/>
    </row>
    <row r="13" spans="1:5" ht="15">
      <c r="A13" s="32">
        <v>12</v>
      </c>
      <c r="B13" s="8">
        <v>40309</v>
      </c>
      <c r="C13" s="50">
        <v>430125.7912835721</v>
      </c>
      <c r="D13" s="2">
        <v>10.63</v>
      </c>
      <c r="E13" s="2"/>
    </row>
    <row r="14" spans="1:5" ht="15">
      <c r="A14" s="32">
        <v>13</v>
      </c>
      <c r="B14" s="8">
        <v>40315</v>
      </c>
      <c r="C14" s="50">
        <v>267978.83816163917</v>
      </c>
      <c r="D14" s="2">
        <v>10.15</v>
      </c>
      <c r="E14" s="2"/>
    </row>
    <row r="15" spans="1:5" ht="15">
      <c r="A15" s="32">
        <v>14</v>
      </c>
      <c r="B15" s="8">
        <v>40332</v>
      </c>
      <c r="C15" s="50">
        <v>110505.19235665974</v>
      </c>
      <c r="D15" s="2">
        <v>8.6</v>
      </c>
      <c r="E15" s="2"/>
    </row>
    <row r="16" spans="1:5" ht="15">
      <c r="A16" s="32">
        <v>15</v>
      </c>
      <c r="B16" s="8">
        <v>40338</v>
      </c>
      <c r="C16" s="50">
        <v>70823.00047994086</v>
      </c>
      <c r="D16" s="2">
        <v>8.09</v>
      </c>
      <c r="E16" s="2"/>
    </row>
    <row r="17" spans="1:5" ht="15">
      <c r="A17" s="32">
        <v>16</v>
      </c>
      <c r="B17" s="8">
        <v>40346</v>
      </c>
      <c r="C17" s="50">
        <v>39155.40571403246</v>
      </c>
      <c r="D17" s="2">
        <v>7.59</v>
      </c>
      <c r="E17" s="2"/>
    </row>
    <row r="18" spans="1:5" ht="15">
      <c r="A18" s="32">
        <v>17</v>
      </c>
      <c r="B18" s="8">
        <v>40353</v>
      </c>
      <c r="C18" s="50">
        <v>22914.652238690047</v>
      </c>
      <c r="D18" s="2">
        <v>7.08</v>
      </c>
      <c r="E18" s="2"/>
    </row>
    <row r="19" spans="1:5" ht="15">
      <c r="A19" s="32">
        <v>18</v>
      </c>
      <c r="B19" s="8">
        <v>40365</v>
      </c>
      <c r="C19" s="50">
        <v>12817.178057198991</v>
      </c>
      <c r="D19" s="2">
        <v>6.38</v>
      </c>
      <c r="E19" s="2"/>
    </row>
    <row r="20" spans="1:5" ht="15">
      <c r="A20" s="32">
        <v>19</v>
      </c>
      <c r="B20" s="8">
        <v>40390</v>
      </c>
      <c r="C20" s="50">
        <v>13660.541558230512</v>
      </c>
      <c r="D20" s="2">
        <v>6.13</v>
      </c>
      <c r="E20" s="2"/>
    </row>
    <row r="21" spans="1:5" ht="15">
      <c r="A21" s="32">
        <v>20</v>
      </c>
      <c r="B21" s="8">
        <v>40401</v>
      </c>
      <c r="C21" s="50">
        <v>7013.800938534348</v>
      </c>
      <c r="D21" s="2">
        <v>5.92</v>
      </c>
      <c r="E21" s="2"/>
    </row>
    <row r="22" spans="1:5" ht="15">
      <c r="A22" s="32">
        <v>21</v>
      </c>
      <c r="B22" s="8">
        <v>40415</v>
      </c>
      <c r="C22" s="50">
        <v>2367.3586200492614</v>
      </c>
      <c r="D22" s="2">
        <v>5.56</v>
      </c>
      <c r="E22" s="2"/>
    </row>
    <row r="23" spans="1:5" ht="15">
      <c r="A23" s="60">
        <v>22</v>
      </c>
      <c r="B23" s="8">
        <v>40435</v>
      </c>
      <c r="C23" s="50">
        <v>775.0832658128099</v>
      </c>
      <c r="D23" s="2">
        <v>5.29</v>
      </c>
      <c r="E23" s="2"/>
    </row>
    <row r="24" spans="1:5" ht="15">
      <c r="A24" s="60">
        <v>23</v>
      </c>
      <c r="B24" s="8">
        <v>40449</v>
      </c>
      <c r="C24" s="50">
        <v>1949.4647064908477</v>
      </c>
      <c r="D24" s="2">
        <v>5.2</v>
      </c>
      <c r="E24" s="2"/>
    </row>
    <row r="25" spans="1:5" ht="15">
      <c r="A25" s="60">
        <v>24</v>
      </c>
      <c r="B25" s="8">
        <v>40457</v>
      </c>
      <c r="C25" s="50">
        <v>1919.6930868520892</v>
      </c>
      <c r="D25" s="2">
        <v>5.13</v>
      </c>
      <c r="E25" s="2"/>
    </row>
    <row r="26" spans="1:5" ht="15">
      <c r="A26" s="60">
        <v>25</v>
      </c>
      <c r="B26" s="8">
        <v>40477</v>
      </c>
      <c r="C26" s="50">
        <v>8660.994032084174</v>
      </c>
      <c r="D26" s="2">
        <v>5.19</v>
      </c>
      <c r="E26" s="2"/>
    </row>
    <row r="27" spans="1:5" ht="15">
      <c r="A27" s="60">
        <v>26</v>
      </c>
      <c r="B27" s="8">
        <v>40491</v>
      </c>
      <c r="C27" s="50">
        <v>3286.0367056032205</v>
      </c>
      <c r="D27" s="2">
        <v>5.29</v>
      </c>
      <c r="E27" s="2"/>
    </row>
    <row r="28" spans="1:5" ht="15">
      <c r="A28" s="60">
        <v>27</v>
      </c>
      <c r="B28" s="8">
        <v>40507</v>
      </c>
      <c r="C28" s="50">
        <v>4734.322879827839</v>
      </c>
      <c r="D28" s="2">
        <v>5.6</v>
      </c>
      <c r="E28" s="2"/>
    </row>
    <row r="29" spans="1:5" ht="15">
      <c r="A29" s="60">
        <v>28</v>
      </c>
      <c r="B29" s="8">
        <v>40515</v>
      </c>
      <c r="C29" s="50">
        <v>25390.556967637138</v>
      </c>
      <c r="D29" s="2">
        <v>5.7</v>
      </c>
      <c r="E29" s="2"/>
    </row>
    <row r="30" spans="1:5" ht="15">
      <c r="A30" s="60">
        <v>29</v>
      </c>
      <c r="B30" s="8">
        <v>40620</v>
      </c>
      <c r="C30" s="50">
        <v>748251</v>
      </c>
      <c r="D30" s="2">
        <v>10.34</v>
      </c>
      <c r="E30" s="2"/>
    </row>
    <row r="31" spans="1:5" ht="15">
      <c r="A31" s="60">
        <v>30</v>
      </c>
      <c r="B31" s="8">
        <v>40521</v>
      </c>
      <c r="C31" s="50">
        <v>13575.04705880836</v>
      </c>
      <c r="D31" s="2">
        <v>5.88</v>
      </c>
      <c r="E31" s="2"/>
    </row>
    <row r="32" spans="1:5" ht="15">
      <c r="A32" s="60">
        <v>31</v>
      </c>
      <c r="B32" s="8">
        <v>40558</v>
      </c>
      <c r="C32" s="50"/>
      <c r="D32" s="2">
        <v>7.53</v>
      </c>
      <c r="E32" s="2"/>
    </row>
    <row r="33" spans="1:5" ht="15">
      <c r="A33" s="60">
        <v>32</v>
      </c>
      <c r="B33" s="8">
        <v>40570</v>
      </c>
      <c r="C33" s="50">
        <v>209269</v>
      </c>
      <c r="D33" s="2">
        <v>8.22</v>
      </c>
      <c r="E33" s="2"/>
    </row>
    <row r="34" spans="1:5" ht="15">
      <c r="A34" s="60">
        <v>33</v>
      </c>
      <c r="B34" s="8">
        <v>40578</v>
      </c>
      <c r="C34" s="50">
        <v>336044</v>
      </c>
      <c r="D34" s="2">
        <v>8.74</v>
      </c>
      <c r="E34" s="2"/>
    </row>
    <row r="35" spans="1:5" ht="15">
      <c r="A35" s="60">
        <v>34</v>
      </c>
      <c r="B35" s="8">
        <v>40585</v>
      </c>
      <c r="C35" s="50">
        <v>528701</v>
      </c>
      <c r="D35" s="2">
        <v>9.02</v>
      </c>
      <c r="E35" s="2"/>
    </row>
    <row r="36" spans="1:5" ht="15">
      <c r="A36" s="60">
        <v>35</v>
      </c>
      <c r="B36" s="8">
        <v>40592</v>
      </c>
      <c r="C36" s="50">
        <v>537632</v>
      </c>
      <c r="D36" s="2">
        <v>9.28</v>
      </c>
      <c r="E36" s="2"/>
    </row>
    <row r="37" spans="1:5" ht="15">
      <c r="A37" s="60">
        <v>36</v>
      </c>
      <c r="B37" s="8">
        <v>40598</v>
      </c>
      <c r="C37" s="50">
        <v>837512</v>
      </c>
      <c r="D37" s="2">
        <v>9.58</v>
      </c>
      <c r="E37" s="2"/>
    </row>
    <row r="38" spans="1:5" ht="15">
      <c r="A38" s="60">
        <v>37</v>
      </c>
      <c r="B38" s="8">
        <v>40603</v>
      </c>
      <c r="C38" s="50">
        <v>690594</v>
      </c>
      <c r="D38" s="2">
        <v>9.82</v>
      </c>
      <c r="E38" s="2"/>
    </row>
    <row r="39" spans="1:5" ht="15">
      <c r="A39" s="60">
        <v>28</v>
      </c>
      <c r="B39" s="8">
        <v>40613</v>
      </c>
      <c r="C39" s="50">
        <v>899922</v>
      </c>
      <c r="D39" s="2">
        <v>10.2</v>
      </c>
      <c r="E39" s="2"/>
    </row>
    <row r="40" spans="1:5" ht="15">
      <c r="A40" s="60">
        <v>39</v>
      </c>
      <c r="B40" s="8">
        <v>40624</v>
      </c>
      <c r="C40" s="50">
        <v>753312</v>
      </c>
      <c r="D40" s="2">
        <v>10.49</v>
      </c>
      <c r="E40" s="2"/>
    </row>
    <row r="41" spans="1:5" ht="15">
      <c r="A41" s="60">
        <v>40</v>
      </c>
      <c r="B41" s="8">
        <v>40631</v>
      </c>
      <c r="C41" s="50">
        <v>677720</v>
      </c>
      <c r="D41" s="2">
        <v>10.52</v>
      </c>
      <c r="E41" s="2"/>
    </row>
    <row r="42" spans="1:5" ht="15">
      <c r="A42" s="60">
        <v>41</v>
      </c>
      <c r="B42" s="8">
        <v>40638</v>
      </c>
      <c r="C42" s="50">
        <v>639325.2094826318</v>
      </c>
      <c r="D42" s="2">
        <v>10.68</v>
      </c>
      <c r="E42" s="2"/>
    </row>
    <row r="43" spans="1:5" ht="15">
      <c r="A43" s="60">
        <v>42</v>
      </c>
      <c r="B43" s="8">
        <v>40645</v>
      </c>
      <c r="C43" s="50">
        <v>663210.7626651721</v>
      </c>
      <c r="D43" s="2">
        <v>10.83</v>
      </c>
      <c r="E43" s="2"/>
    </row>
    <row r="44" spans="1:5" ht="15">
      <c r="A44" s="60">
        <v>43</v>
      </c>
      <c r="B44" s="8">
        <v>40652</v>
      </c>
      <c r="C44" s="50">
        <v>528481.3372899126</v>
      </c>
      <c r="D44" s="2">
        <v>10.93</v>
      </c>
      <c r="E44" s="2"/>
    </row>
    <row r="45" spans="1:5" ht="15">
      <c r="A45" s="60">
        <v>44</v>
      </c>
      <c r="B45" s="8">
        <v>40659</v>
      </c>
      <c r="C45" s="50">
        <v>463555.215647004</v>
      </c>
      <c r="D45" s="2">
        <v>10.98</v>
      </c>
      <c r="E45" s="2"/>
    </row>
    <row r="46" spans="1:5" ht="15">
      <c r="A46" s="60">
        <v>45</v>
      </c>
      <c r="B46" s="8">
        <v>40666</v>
      </c>
      <c r="C46" s="50">
        <v>533930.9577305149</v>
      </c>
      <c r="D46" s="2">
        <v>11</v>
      </c>
      <c r="E46" s="2"/>
    </row>
    <row r="47" spans="1:5" ht="15">
      <c r="A47" s="60">
        <v>46</v>
      </c>
      <c r="B47" s="8">
        <v>40673</v>
      </c>
      <c r="C47" s="50">
        <v>423879.53173819743</v>
      </c>
      <c r="D47" s="2">
        <v>10.95</v>
      </c>
      <c r="E47" s="2"/>
    </row>
    <row r="48" spans="1:5" ht="15">
      <c r="A48" s="60">
        <v>47</v>
      </c>
      <c r="B48" s="8">
        <v>40680</v>
      </c>
      <c r="C48" s="50">
        <v>437128.13751038286</v>
      </c>
      <c r="D48" s="2">
        <v>10.84</v>
      </c>
      <c r="E48" s="2"/>
    </row>
    <row r="49" spans="1:5" ht="15">
      <c r="A49" s="60">
        <v>48</v>
      </c>
      <c r="B49" s="8">
        <v>40687</v>
      </c>
      <c r="C49" s="50">
        <v>370069.0435481153</v>
      </c>
      <c r="D49" s="2">
        <v>10.63</v>
      </c>
      <c r="E49" s="2"/>
    </row>
    <row r="50" spans="1:5" ht="15">
      <c r="A50" s="60">
        <v>49</v>
      </c>
      <c r="B50" s="8">
        <v>40693</v>
      </c>
      <c r="C50" s="50">
        <v>316972.9366046076</v>
      </c>
      <c r="D50" s="2">
        <v>10.24</v>
      </c>
      <c r="E50" s="2"/>
    </row>
    <row r="51" spans="1:5" ht="15">
      <c r="A51" s="60">
        <v>50</v>
      </c>
      <c r="B51" s="8">
        <v>40701</v>
      </c>
      <c r="C51" s="50">
        <v>221264.53609950704</v>
      </c>
      <c r="D51" s="2">
        <v>9.55</v>
      </c>
      <c r="E51" s="2"/>
    </row>
    <row r="52" spans="1:5" ht="15">
      <c r="A52" s="60">
        <v>51</v>
      </c>
      <c r="B52" s="8">
        <v>40715</v>
      </c>
      <c r="C52" s="50">
        <v>97882.55234293429</v>
      </c>
      <c r="D52" s="2">
        <v>8.19</v>
      </c>
      <c r="E52" s="2"/>
    </row>
    <row r="53" spans="1:5" ht="15">
      <c r="A53" s="60">
        <v>52</v>
      </c>
      <c r="B53" s="8">
        <v>40732</v>
      </c>
      <c r="C53" s="50">
        <v>33230.04488555985</v>
      </c>
      <c r="D53" s="2">
        <v>6.88</v>
      </c>
      <c r="E53" s="2"/>
    </row>
    <row r="54" spans="1:5" ht="15">
      <c r="A54" s="60">
        <v>53</v>
      </c>
      <c r="B54" s="8">
        <v>40750</v>
      </c>
      <c r="C54" s="50">
        <v>6985.8173950327655</v>
      </c>
      <c r="D54" s="2">
        <v>6.15</v>
      </c>
      <c r="E54" s="2"/>
    </row>
    <row r="55" spans="1:5" ht="15">
      <c r="A55" s="60">
        <v>54</v>
      </c>
      <c r="B55" s="8">
        <v>40757</v>
      </c>
      <c r="C55" s="50">
        <v>4368.584589281595</v>
      </c>
      <c r="D55" s="2">
        <v>6.24</v>
      </c>
      <c r="E55" s="2"/>
    </row>
    <row r="56" spans="1:5" ht="15">
      <c r="A56" s="60">
        <v>55</v>
      </c>
      <c r="B56" s="8">
        <v>40779</v>
      </c>
      <c r="C56" s="50">
        <v>7830.654736714521</v>
      </c>
      <c r="D56" s="2">
        <v>5.66</v>
      </c>
      <c r="E56" s="2"/>
    </row>
    <row r="57" spans="1:5" ht="15">
      <c r="A57" s="60">
        <v>56</v>
      </c>
      <c r="B57" s="8">
        <v>40792</v>
      </c>
      <c r="C57" s="50">
        <v>3222.8438816196217</v>
      </c>
      <c r="D57" s="2">
        <v>5.56</v>
      </c>
      <c r="E57" s="2"/>
    </row>
    <row r="58" spans="1:5" ht="15">
      <c r="A58" s="60">
        <v>57</v>
      </c>
      <c r="B58" s="8">
        <v>40813</v>
      </c>
      <c r="C58" s="50">
        <v>295.5730627216587</v>
      </c>
      <c r="D58" s="2">
        <v>5.34</v>
      </c>
      <c r="E58" s="2"/>
    </row>
    <row r="59" spans="1:5" ht="15">
      <c r="A59" s="60">
        <v>58</v>
      </c>
      <c r="B59" s="8">
        <v>40820</v>
      </c>
      <c r="C59" s="50">
        <v>1482.5696398492676</v>
      </c>
      <c r="D59" s="2">
        <v>5.29</v>
      </c>
      <c r="E59" s="2"/>
    </row>
    <row r="60" spans="1:5" ht="15">
      <c r="A60" s="60">
        <v>59</v>
      </c>
      <c r="B60" s="8">
        <v>40834</v>
      </c>
      <c r="C60" s="50">
        <v>1009.6354202763215</v>
      </c>
      <c r="D60" s="2">
        <v>5.23</v>
      </c>
      <c r="E60" s="2"/>
    </row>
    <row r="61" spans="1:5" ht="15">
      <c r="A61" s="60">
        <v>60</v>
      </c>
      <c r="B61" s="8">
        <v>40840</v>
      </c>
      <c r="C61" s="50">
        <v>2285.2300023442663</v>
      </c>
      <c r="D61" s="2">
        <v>5.9</v>
      </c>
      <c r="E61" s="2"/>
    </row>
    <row r="62" spans="1:5" ht="15">
      <c r="A62" s="60">
        <v>61</v>
      </c>
      <c r="B62" s="8">
        <v>40850</v>
      </c>
      <c r="C62" s="50">
        <v>27482.040884998798</v>
      </c>
      <c r="D62" s="2">
        <v>6.16</v>
      </c>
      <c r="E62" s="2"/>
    </row>
    <row r="63" spans="1:5" ht="15">
      <c r="A63" s="60">
        <v>62</v>
      </c>
      <c r="B63" s="8">
        <v>40855</v>
      </c>
      <c r="C63" s="50">
        <v>7908.0803980834535</v>
      </c>
      <c r="D63" s="2">
        <v>5.9</v>
      </c>
      <c r="E63" s="2"/>
    </row>
    <row r="64" spans="1:5" ht="15">
      <c r="A64" s="60">
        <v>63</v>
      </c>
      <c r="B64" s="8">
        <v>40864</v>
      </c>
      <c r="C64" s="50">
        <v>5243.568078136962</v>
      </c>
      <c r="D64" s="2">
        <v>5.85</v>
      </c>
      <c r="E64" s="2"/>
    </row>
    <row r="65" spans="1:5" ht="15">
      <c r="A65" s="60">
        <v>64</v>
      </c>
      <c r="B65" s="8">
        <v>40869</v>
      </c>
      <c r="C65" s="50">
        <v>3780.7945332626186</v>
      </c>
      <c r="D65" s="2">
        <v>5.8</v>
      </c>
      <c r="E65" s="2"/>
    </row>
    <row r="66" spans="1:5" ht="15">
      <c r="A66" s="60">
        <v>65</v>
      </c>
      <c r="B66" s="8">
        <v>40876</v>
      </c>
      <c r="C66" s="50">
        <v>9600.744259523948</v>
      </c>
      <c r="D66" s="2">
        <v>5.94</v>
      </c>
      <c r="E66" s="2"/>
    </row>
    <row r="67" spans="1:5" ht="15">
      <c r="A67" s="60">
        <v>66</v>
      </c>
      <c r="B67" s="8">
        <v>40882</v>
      </c>
      <c r="C67" s="50">
        <v>23421.739887743235</v>
      </c>
      <c r="D67" s="2">
        <v>6.09</v>
      </c>
      <c r="E67" s="2"/>
    </row>
    <row r="68" spans="1:5" ht="15">
      <c r="A68" s="60">
        <v>67</v>
      </c>
      <c r="B68" s="8">
        <v>40889</v>
      </c>
      <c r="C68" s="50">
        <v>44326.695334774486</v>
      </c>
      <c r="D68" s="2">
        <v>6.03</v>
      </c>
      <c r="E68" s="2"/>
    </row>
    <row r="69" spans="1:5" ht="15">
      <c r="A69" s="60">
        <v>68</v>
      </c>
      <c r="B69" s="8">
        <v>40897</v>
      </c>
      <c r="C69" s="50">
        <v>35775.02067023867</v>
      </c>
      <c r="D69" s="2">
        <v>6.53</v>
      </c>
      <c r="E69" s="2"/>
    </row>
    <row r="70" spans="1:5" ht="15">
      <c r="A70" s="60">
        <v>69</v>
      </c>
      <c r="B70" s="8">
        <v>40917</v>
      </c>
      <c r="C70" s="50">
        <v>230676.2560308801</v>
      </c>
      <c r="D70" s="2">
        <v>7.57</v>
      </c>
      <c r="E70" s="38"/>
    </row>
    <row r="71" spans="1:5" ht="15">
      <c r="A71" s="60">
        <v>70</v>
      </c>
      <c r="B71" s="8">
        <v>40924</v>
      </c>
      <c r="C71" s="50">
        <v>193572.65439959176</v>
      </c>
      <c r="D71" s="2">
        <v>7.94</v>
      </c>
      <c r="E71" s="38"/>
    </row>
    <row r="72" spans="1:5" ht="15">
      <c r="A72" s="60">
        <v>71</v>
      </c>
      <c r="B72" s="8">
        <v>40931</v>
      </c>
      <c r="C72" s="50">
        <v>390380.8784744106</v>
      </c>
      <c r="D72" s="2">
        <v>8.24</v>
      </c>
      <c r="E72" s="38"/>
    </row>
    <row r="73" spans="1:5" ht="15">
      <c r="A73" s="60">
        <v>72</v>
      </c>
      <c r="B73" s="8">
        <v>40938</v>
      </c>
      <c r="C73" s="50">
        <v>172543.4541984929</v>
      </c>
      <c r="D73" s="2">
        <v>8.24</v>
      </c>
      <c r="E73" s="38"/>
    </row>
    <row r="74" spans="1:5" ht="15">
      <c r="A74" s="60">
        <v>73</v>
      </c>
      <c r="B74" s="8">
        <v>40945</v>
      </c>
      <c r="C74" s="50">
        <v>197725.97032526226</v>
      </c>
      <c r="D74" s="2">
        <v>8.42</v>
      </c>
      <c r="E74" s="38"/>
    </row>
    <row r="75" spans="1:5" ht="15">
      <c r="A75" s="60">
        <v>74</v>
      </c>
      <c r="B75" s="8">
        <v>40952</v>
      </c>
      <c r="C75" s="50">
        <v>409166.6358809994</v>
      </c>
      <c r="D75" s="2">
        <v>8.9</v>
      </c>
      <c r="E75" s="38"/>
    </row>
    <row r="76" spans="1:5" ht="15">
      <c r="A76" s="60">
        <v>75</v>
      </c>
      <c r="B76" s="8">
        <v>40959</v>
      </c>
      <c r="C76" s="50">
        <v>383774.65873915405</v>
      </c>
      <c r="D76" s="2">
        <v>9.35</v>
      </c>
      <c r="E76" s="38"/>
    </row>
    <row r="77" spans="1:5" ht="15">
      <c r="A77" s="60">
        <v>76</v>
      </c>
      <c r="B77" s="8">
        <v>40966</v>
      </c>
      <c r="C77" s="50">
        <v>453141.84528551763</v>
      </c>
      <c r="D77" s="2">
        <v>9.62</v>
      </c>
      <c r="E77" s="38"/>
    </row>
    <row r="78" spans="1:5" ht="15">
      <c r="A78" s="60">
        <v>77</v>
      </c>
      <c r="B78" s="8">
        <v>40973</v>
      </c>
      <c r="C78" s="50">
        <v>361377.7141200428</v>
      </c>
      <c r="D78" s="2">
        <v>9.96</v>
      </c>
      <c r="E78" s="38"/>
    </row>
    <row r="79" spans="1:5" ht="15">
      <c r="A79" s="60">
        <v>78</v>
      </c>
      <c r="B79" s="8">
        <v>40981</v>
      </c>
      <c r="C79" s="50">
        <v>737261.2780491553</v>
      </c>
      <c r="D79" s="2">
        <v>10.2</v>
      </c>
      <c r="E79" s="38"/>
    </row>
    <row r="80" spans="1:5" ht="15">
      <c r="A80" s="60">
        <v>79</v>
      </c>
      <c r="B80" s="8">
        <v>40988</v>
      </c>
      <c r="C80" s="50">
        <v>654542.5438152836</v>
      </c>
      <c r="D80" s="2">
        <v>10.22</v>
      </c>
      <c r="E80" s="38"/>
    </row>
    <row r="81" spans="1:5" ht="15">
      <c r="A81" s="60">
        <v>80</v>
      </c>
      <c r="B81" s="8">
        <v>40994</v>
      </c>
      <c r="C81" s="50">
        <v>742287.5788411979</v>
      </c>
      <c r="D81" s="2">
        <v>10.27</v>
      </c>
      <c r="E81" s="38"/>
    </row>
    <row r="82" spans="1:5" ht="15">
      <c r="A82" s="32">
        <f>A81+1</f>
        <v>81</v>
      </c>
      <c r="B82" s="8">
        <v>41001</v>
      </c>
      <c r="C82" s="50">
        <v>760686.2471819315</v>
      </c>
      <c r="D82" s="2">
        <v>10.33</v>
      </c>
      <c r="E82" s="38"/>
    </row>
    <row r="83" spans="1:5" ht="15">
      <c r="A83" s="32">
        <f aca="true" t="shared" si="0" ref="A83:A109">A82+1</f>
        <v>82</v>
      </c>
      <c r="B83" s="8">
        <v>41008</v>
      </c>
      <c r="C83" s="50">
        <v>800064.3234100783</v>
      </c>
      <c r="D83" s="2">
        <v>10.39</v>
      </c>
      <c r="E83" s="38"/>
    </row>
    <row r="84" spans="1:5" ht="15">
      <c r="A84" s="32">
        <f t="shared" si="0"/>
        <v>83</v>
      </c>
      <c r="B84" s="8">
        <v>41015</v>
      </c>
      <c r="C84" s="50">
        <v>621541.4350726655</v>
      </c>
      <c r="D84" s="2">
        <v>10.46</v>
      </c>
      <c r="E84" s="38"/>
    </row>
    <row r="85" spans="1:5" ht="15">
      <c r="A85" s="32">
        <f t="shared" si="0"/>
        <v>84</v>
      </c>
      <c r="B85" s="8">
        <v>41022</v>
      </c>
      <c r="C85" s="50">
        <v>712516.4897770295</v>
      </c>
      <c r="D85" s="2">
        <v>10.46</v>
      </c>
      <c r="E85" s="38"/>
    </row>
    <row r="86" spans="1:5" ht="15">
      <c r="A86" s="32">
        <f t="shared" si="0"/>
        <v>85</v>
      </c>
      <c r="B86" s="8">
        <v>41029</v>
      </c>
      <c r="C86" s="50">
        <v>706904.932069005</v>
      </c>
      <c r="D86" s="2">
        <v>10.5</v>
      </c>
      <c r="E86" s="38"/>
    </row>
    <row r="87" spans="1:5" ht="15">
      <c r="A87" s="32">
        <f t="shared" si="0"/>
        <v>86</v>
      </c>
      <c r="B87" s="8">
        <v>41036</v>
      </c>
      <c r="C87" s="50">
        <v>770904.6936264628</v>
      </c>
      <c r="D87" s="2">
        <v>10.48</v>
      </c>
      <c r="E87" s="38"/>
    </row>
    <row r="88" spans="1:5" ht="15">
      <c r="A88" s="32">
        <f t="shared" si="0"/>
        <v>87</v>
      </c>
      <c r="B88" s="8">
        <v>41043</v>
      </c>
      <c r="C88" s="50">
        <v>696386.1182162646</v>
      </c>
      <c r="D88" s="2">
        <v>10.4</v>
      </c>
      <c r="E88" s="38"/>
    </row>
    <row r="89" spans="1:5" ht="15">
      <c r="A89" s="32">
        <f t="shared" si="0"/>
        <v>88</v>
      </c>
      <c r="B89" s="8">
        <v>41050</v>
      </c>
      <c r="C89" s="50">
        <v>514720.454449891</v>
      </c>
      <c r="D89" s="2">
        <v>10.28</v>
      </c>
      <c r="E89" s="38"/>
    </row>
    <row r="90" spans="1:5" ht="15">
      <c r="A90" s="32">
        <f t="shared" si="0"/>
        <v>89</v>
      </c>
      <c r="B90" s="8">
        <v>41057</v>
      </c>
      <c r="C90" s="50">
        <v>562439.1998470564</v>
      </c>
      <c r="D90" s="2">
        <v>10.14</v>
      </c>
      <c r="E90" s="38"/>
    </row>
    <row r="91" spans="1:5" ht="15">
      <c r="A91" s="32">
        <f t="shared" si="0"/>
        <v>90</v>
      </c>
      <c r="B91" s="8">
        <v>41064</v>
      </c>
      <c r="C91" s="50">
        <v>470751.103391462</v>
      </c>
      <c r="D91" s="2">
        <v>9.98</v>
      </c>
      <c r="E91" s="38"/>
    </row>
    <row r="92" spans="1:5" ht="15">
      <c r="A92" s="32">
        <f t="shared" si="0"/>
        <v>91</v>
      </c>
      <c r="B92" s="8">
        <v>41072</v>
      </c>
      <c r="C92" s="50">
        <v>468818.74146195524</v>
      </c>
      <c r="D92" s="2">
        <v>9.79</v>
      </c>
      <c r="E92" s="38"/>
    </row>
    <row r="93" spans="1:5" ht="15">
      <c r="A93" s="32">
        <f t="shared" si="0"/>
        <v>92</v>
      </c>
      <c r="B93" s="8">
        <v>41080</v>
      </c>
      <c r="C93" s="50">
        <v>428786.40110065223</v>
      </c>
      <c r="D93" s="2">
        <v>9.54</v>
      </c>
      <c r="E93" s="38"/>
    </row>
    <row r="94" spans="1:5" ht="15">
      <c r="A94" s="32">
        <f t="shared" si="0"/>
        <v>93</v>
      </c>
      <c r="B94" s="8">
        <v>41086</v>
      </c>
      <c r="C94" s="50">
        <v>297365.68754906446</v>
      </c>
      <c r="D94" s="2">
        <v>9.26</v>
      </c>
      <c r="E94" s="38"/>
    </row>
    <row r="95" spans="1:5" ht="15">
      <c r="A95" s="32">
        <f t="shared" si="0"/>
        <v>94</v>
      </c>
      <c r="B95" s="8">
        <v>41093</v>
      </c>
      <c r="C95" s="51">
        <v>371616.98469796305</v>
      </c>
      <c r="D95" s="32">
        <v>9.1</v>
      </c>
      <c r="E95" s="38"/>
    </row>
    <row r="96" spans="1:5" ht="15">
      <c r="A96" s="32">
        <f t="shared" si="0"/>
        <v>95</v>
      </c>
      <c r="B96" s="8">
        <v>41099</v>
      </c>
      <c r="C96" s="51">
        <v>300437.0857737034</v>
      </c>
      <c r="D96" s="32">
        <v>8.91</v>
      </c>
      <c r="E96" s="38"/>
    </row>
    <row r="97" spans="1:5" ht="15">
      <c r="A97" s="32">
        <f t="shared" si="0"/>
        <v>96</v>
      </c>
      <c r="B97" s="8">
        <v>41106</v>
      </c>
      <c r="C97" s="51">
        <v>341479.0975714643</v>
      </c>
      <c r="D97" s="32">
        <v>8.77</v>
      </c>
      <c r="E97" s="38"/>
    </row>
    <row r="98" spans="1:5" ht="15">
      <c r="A98" s="32">
        <f t="shared" si="0"/>
        <v>97</v>
      </c>
      <c r="B98" s="8">
        <v>41114</v>
      </c>
      <c r="C98" s="51">
        <v>233927.05536838324</v>
      </c>
      <c r="D98" s="32">
        <v>8.26</v>
      </c>
      <c r="E98" s="38"/>
    </row>
    <row r="99" spans="1:5" ht="15">
      <c r="A99" s="32">
        <f t="shared" si="0"/>
        <v>98</v>
      </c>
      <c r="B99" s="8">
        <v>41121</v>
      </c>
      <c r="C99" s="51">
        <v>96936.59245407279</v>
      </c>
      <c r="D99" s="32">
        <v>8.67</v>
      </c>
      <c r="E99" s="38"/>
    </row>
    <row r="100" spans="1:5" ht="15">
      <c r="A100" s="32">
        <f t="shared" si="0"/>
        <v>99</v>
      </c>
      <c r="B100" s="8">
        <v>41130</v>
      </c>
      <c r="C100" s="51">
        <v>36100.87820868861</v>
      </c>
      <c r="D100" s="32">
        <v>7.08</v>
      </c>
      <c r="E100" s="38"/>
    </row>
    <row r="101" spans="1:5" ht="15">
      <c r="A101" s="32">
        <f t="shared" si="0"/>
        <v>100</v>
      </c>
      <c r="B101" s="8">
        <v>41144</v>
      </c>
      <c r="C101" s="51">
        <v>31428.340805717817</v>
      </c>
      <c r="D101" s="32">
        <v>6.4</v>
      </c>
      <c r="E101" s="38"/>
    </row>
    <row r="102" spans="1:5" ht="15">
      <c r="A102" s="32">
        <f t="shared" si="0"/>
        <v>101</v>
      </c>
      <c r="B102" s="8">
        <v>41162</v>
      </c>
      <c r="C102" s="51">
        <v>13353.716855552222</v>
      </c>
      <c r="D102" s="32">
        <v>6.1</v>
      </c>
      <c r="E102" s="38"/>
    </row>
    <row r="103" spans="1:5" ht="15">
      <c r="A103" s="32">
        <f t="shared" si="0"/>
        <v>102</v>
      </c>
      <c r="B103" s="8">
        <v>41179</v>
      </c>
      <c r="C103" s="51">
        <v>22830.4796590382</v>
      </c>
      <c r="D103" s="32">
        <v>5.72</v>
      </c>
      <c r="E103" s="38"/>
    </row>
    <row r="104" spans="1:5" ht="15">
      <c r="A104" s="32">
        <f t="shared" si="0"/>
        <v>103</v>
      </c>
      <c r="B104" s="8">
        <v>41190</v>
      </c>
      <c r="C104" s="50">
        <v>12983.020461559543</v>
      </c>
      <c r="D104" s="2">
        <v>5.57</v>
      </c>
      <c r="E104" s="38"/>
    </row>
    <row r="105" spans="1:5" ht="15">
      <c r="A105" s="32">
        <f t="shared" si="0"/>
        <v>104</v>
      </c>
      <c r="B105" s="8">
        <v>41203</v>
      </c>
      <c r="C105" s="50">
        <v>8551.820356203085</v>
      </c>
      <c r="D105" s="2">
        <v>5.91</v>
      </c>
      <c r="E105" s="38"/>
    </row>
    <row r="106" spans="1:5" ht="15">
      <c r="A106" s="32">
        <f t="shared" si="0"/>
        <v>105</v>
      </c>
      <c r="B106" s="8">
        <v>41222</v>
      </c>
      <c r="C106" s="50">
        <v>13995.433374768068</v>
      </c>
      <c r="D106" s="2">
        <v>5.88</v>
      </c>
      <c r="E106" s="38"/>
    </row>
    <row r="107" spans="1:5" ht="15">
      <c r="A107" s="32">
        <f t="shared" si="0"/>
        <v>106</v>
      </c>
      <c r="B107" s="8">
        <v>41239</v>
      </c>
      <c r="C107" s="50">
        <v>40853.995039059046</v>
      </c>
      <c r="D107" s="2">
        <v>6.23</v>
      </c>
      <c r="E107" s="38"/>
    </row>
    <row r="108" spans="1:5" ht="15">
      <c r="A108" s="32">
        <f t="shared" si="0"/>
        <v>107</v>
      </c>
      <c r="B108" s="8">
        <v>41250</v>
      </c>
      <c r="C108" s="50">
        <v>38898.37841639609</v>
      </c>
      <c r="D108" s="2">
        <v>6.9</v>
      </c>
      <c r="E108" s="38"/>
    </row>
    <row r="109" spans="1:5" ht="15">
      <c r="A109" s="32">
        <f t="shared" si="0"/>
        <v>108</v>
      </c>
      <c r="B109" s="8">
        <v>41259</v>
      </c>
      <c r="C109" s="50">
        <v>95499.12045231798</v>
      </c>
      <c r="D109" s="2">
        <v>7.44</v>
      </c>
      <c r="E109" s="38"/>
    </row>
    <row r="110" spans="1:5" s="55" customFormat="1" ht="15">
      <c r="A110" s="54">
        <v>109</v>
      </c>
      <c r="B110" s="95">
        <v>41283</v>
      </c>
      <c r="C110" s="51">
        <v>722257.0451092155</v>
      </c>
      <c r="D110" s="54">
        <v>8.71</v>
      </c>
      <c r="E110" s="90"/>
    </row>
    <row r="111" spans="1:5" s="55" customFormat="1" ht="15">
      <c r="A111" s="54">
        <v>1</v>
      </c>
      <c r="B111" s="95">
        <v>41402</v>
      </c>
      <c r="C111" s="51">
        <v>481786.2476965532</v>
      </c>
      <c r="D111" s="54">
        <v>10.47</v>
      </c>
      <c r="E111" s="90"/>
    </row>
    <row r="112" spans="1:5" ht="15">
      <c r="A112" s="54">
        <v>2</v>
      </c>
      <c r="B112" s="8">
        <v>41498</v>
      </c>
      <c r="C112" s="87">
        <v>22046.96370455997</v>
      </c>
      <c r="D112" s="54">
        <v>6.82</v>
      </c>
      <c r="E112" s="38"/>
    </row>
    <row r="113" spans="1:5" ht="15">
      <c r="A113" s="54">
        <v>3</v>
      </c>
      <c r="B113" s="8">
        <v>41528</v>
      </c>
      <c r="C113" s="87">
        <v>28342.680256588254</v>
      </c>
      <c r="D113" s="54">
        <v>6.38</v>
      </c>
      <c r="E113" s="38"/>
    </row>
    <row r="114" spans="1:5" ht="15">
      <c r="A114" s="32">
        <v>4</v>
      </c>
      <c r="B114" s="88">
        <v>41591</v>
      </c>
      <c r="C114" s="3">
        <v>235673.3172260026</v>
      </c>
      <c r="E114" s="2">
        <v>7.93</v>
      </c>
    </row>
    <row r="115" spans="1:5" ht="15">
      <c r="A115" s="67">
        <v>5</v>
      </c>
      <c r="B115" s="83">
        <v>41686</v>
      </c>
      <c r="C115" s="123">
        <v>892872.1829809478</v>
      </c>
      <c r="D115" s="68"/>
      <c r="E115" s="85">
        <v>10.59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Internave</dc:creator>
  <cp:keywords/>
  <dc:description/>
  <cp:lastModifiedBy>Alynne</cp:lastModifiedBy>
  <cp:lastPrinted>2012-04-20T17:28:45Z</cp:lastPrinted>
  <dcterms:created xsi:type="dcterms:W3CDTF">2012-03-28T17:13:26Z</dcterms:created>
  <dcterms:modified xsi:type="dcterms:W3CDTF">2014-04-28T13:38:19Z</dcterms:modified>
  <cp:category/>
  <cp:version/>
  <cp:contentType/>
  <cp:contentStatus/>
</cp:coreProperties>
</file>