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075" windowHeight="363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<sst xmlns="http://schemas.openxmlformats.org/spreadsheetml/2006/main" count="77" uniqueCount="77">
  <si>
    <t>MATRIZ INTERATIVA AMBIENTAL</t>
  </si>
  <si>
    <t>FASE</t>
  </si>
  <si>
    <t>PRELIMINAR</t>
  </si>
  <si>
    <t>CONSTRUÇÃO</t>
  </si>
  <si>
    <t>OPERAÇÃO</t>
  </si>
  <si>
    <t>AÇÕES TECNOLÓGICAS</t>
  </si>
  <si>
    <t>MEIO</t>
  </si>
  <si>
    <t>ELEMENTO</t>
  </si>
  <si>
    <t>INDICADOR</t>
  </si>
  <si>
    <t>Nº</t>
  </si>
  <si>
    <t>NÚMERO DE ALTERAÇÕES POR ATIVIDADE</t>
  </si>
  <si>
    <t>Desvio do rio</t>
  </si>
  <si>
    <t>Emprego</t>
  </si>
  <si>
    <t>Contratação de mão-de-obra</t>
  </si>
  <si>
    <t>Comunidades</t>
  </si>
  <si>
    <t>Reassentamento involuntário</t>
  </si>
  <si>
    <t xml:space="preserve">Interferência na infra-estrutura </t>
  </si>
  <si>
    <t>Aumento da demanda de infra-estrutura</t>
  </si>
  <si>
    <t>Alteração no modo de vida</t>
  </si>
  <si>
    <t>Atividades econômicas</t>
  </si>
  <si>
    <t>Perda de áreas produtivas</t>
  </si>
  <si>
    <t>Perda de benfeitorias</t>
  </si>
  <si>
    <t>Aumento da arrecadação municipal</t>
  </si>
  <si>
    <t>Interferência na extração de recursos minerais</t>
  </si>
  <si>
    <t>Saneamento</t>
  </si>
  <si>
    <t>Reservação de água</t>
  </si>
  <si>
    <t>Produção de resíduos sólidos e efluentes</t>
  </si>
  <si>
    <t>Segurança</t>
  </si>
  <si>
    <t>Acidente de trabalho</t>
  </si>
  <si>
    <t>Paisagem</t>
  </si>
  <si>
    <t>Alteração paisagística</t>
  </si>
  <si>
    <t>Patrimônio arqueológico</t>
  </si>
  <si>
    <t>Interferência em sítios</t>
  </si>
  <si>
    <t>Saúde</t>
  </si>
  <si>
    <t>Disseminação de doenças</t>
  </si>
  <si>
    <t>Geração</t>
  </si>
  <si>
    <t>SOLO</t>
  </si>
  <si>
    <t>Perdas de terras</t>
  </si>
  <si>
    <t>Degradação da paisagem</t>
  </si>
  <si>
    <t xml:space="preserve">Aceleração de processos erosivos </t>
  </si>
  <si>
    <t>Instabilização de encostas naturais</t>
  </si>
  <si>
    <t>Interrupção na extração de recursos minerais - areia</t>
  </si>
  <si>
    <t>Riscos de ocorrência de sismos induzidos</t>
  </si>
  <si>
    <t>Contaminações</t>
  </si>
  <si>
    <t>ÁGUA</t>
  </si>
  <si>
    <t xml:space="preserve">Mudança  hidrodinâmicas e no nível de base do rio Corumbá e contribuintes </t>
  </si>
  <si>
    <t xml:space="preserve">Diminuição da vazão de jusante </t>
  </si>
  <si>
    <t>Enchimento e formação do reservatório</t>
  </si>
  <si>
    <t>Oscilações no nível das águas do reservatório</t>
  </si>
  <si>
    <t>Alterações na posição do nível do lençol freático</t>
  </si>
  <si>
    <t>Risco de Assoreamento do reservatório</t>
  </si>
  <si>
    <t>Risco de Eutrofização do reservatório</t>
  </si>
  <si>
    <t>AR</t>
  </si>
  <si>
    <t>Poeiras em suspensão</t>
  </si>
  <si>
    <t>Emissão de gases</t>
  </si>
  <si>
    <t>Ruídos e vibrações</t>
  </si>
  <si>
    <t>Flora</t>
  </si>
  <si>
    <t>Matas ciliares e de galeria</t>
  </si>
  <si>
    <t>Mata seca/capoeira</t>
  </si>
  <si>
    <t>Formações savânicas</t>
  </si>
  <si>
    <t>Formações antrópicas</t>
  </si>
  <si>
    <t>Vegetação de Serra da Canastra</t>
  </si>
  <si>
    <t>Ambientes especiais</t>
  </si>
  <si>
    <t>Vegetação aquática</t>
  </si>
  <si>
    <t>Fauna</t>
  </si>
  <si>
    <t>Mastofauna terrestre</t>
  </si>
  <si>
    <t>Mastofauna aquática</t>
  </si>
  <si>
    <t>Avifauna</t>
  </si>
  <si>
    <t>Répteis</t>
  </si>
  <si>
    <t>Anfíbios</t>
  </si>
  <si>
    <t>Ictiofauna</t>
  </si>
  <si>
    <t>Insetos vetores</t>
  </si>
  <si>
    <t>Vegetação da ADA</t>
  </si>
  <si>
    <t>Vegetação da AE</t>
  </si>
  <si>
    <t>Vegetação da AI</t>
  </si>
  <si>
    <t>Mastofauna alada</t>
  </si>
  <si>
    <t>QUADRO 4.1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</si>
</sst>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7"/>
      <color indexed="11"/>
      <name val="Arial"/>
      <family val="2"/>
    </font>
    <font>
      <sz val="7"/>
      <color indexed="17"/>
      <name val="Arial"/>
      <family val="2"/>
    </font>
    <font>
      <sz val="7"/>
      <color indexed="5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4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7" fillId="0" borderId="49" xfId="0" applyFont="1" applyBorder="1" applyAlignment="1" quotePrefix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49" xfId="0" applyFont="1" applyBorder="1" applyAlignment="1" quotePrefix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28575</xdr:rowOff>
    </xdr:from>
    <xdr:to>
      <xdr:col>4</xdr:col>
      <xdr:colOff>428625</xdr:colOff>
      <xdr:row>8</xdr:row>
      <xdr:rowOff>133350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57925" y="762000"/>
          <a:ext cx="3905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Desapropriação</a:t>
          </a:r>
        </a:p>
      </xdr:txBody>
    </xdr:sp>
    <xdr:clientData/>
  </xdr:twoCellAnchor>
  <xdr:twoCellAnchor>
    <xdr:from>
      <xdr:col>5</xdr:col>
      <xdr:colOff>38100</xdr:colOff>
      <xdr:row>4</xdr:row>
      <xdr:rowOff>28575</xdr:rowOff>
    </xdr:from>
    <xdr:to>
      <xdr:col>5</xdr:col>
      <xdr:colOff>428625</xdr:colOff>
      <xdr:row>8</xdr:row>
      <xdr:rowOff>133350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6705600" y="762000"/>
          <a:ext cx="3905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Contratação de Mão-de-Obra</a:t>
          </a:r>
        </a:p>
      </xdr:txBody>
    </xdr:sp>
    <xdr:clientData/>
  </xdr:twoCellAnchor>
  <xdr:twoCellAnchor>
    <xdr:from>
      <xdr:col>6</xdr:col>
      <xdr:colOff>47625</xdr:colOff>
      <xdr:row>4</xdr:row>
      <xdr:rowOff>38100</xdr:rowOff>
    </xdr:from>
    <xdr:to>
      <xdr:col>6</xdr:col>
      <xdr:colOff>409575</xdr:colOff>
      <xdr:row>8</xdr:row>
      <xdr:rowOff>142875</xdr:rowOff>
    </xdr:to>
    <xdr:sp>
      <xdr:nvSpPr>
        <xdr:cNvPr id="3" name="Texto 3"/>
        <xdr:cNvSpPr txBox="1">
          <a:spLocks noChangeArrowheads="1"/>
        </xdr:cNvSpPr>
      </xdr:nvSpPr>
      <xdr:spPr>
        <a:xfrm>
          <a:off x="7162800" y="771525"/>
          <a:ext cx="3619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Const. e Operação de camp. e Canteiros</a:t>
          </a:r>
        </a:p>
      </xdr:txBody>
    </xdr:sp>
    <xdr:clientData/>
  </xdr:twoCellAnchor>
  <xdr:twoCellAnchor>
    <xdr:from>
      <xdr:col>7</xdr:col>
      <xdr:colOff>38100</xdr:colOff>
      <xdr:row>4</xdr:row>
      <xdr:rowOff>28575</xdr:rowOff>
    </xdr:from>
    <xdr:to>
      <xdr:col>7</xdr:col>
      <xdr:colOff>419100</xdr:colOff>
      <xdr:row>8</xdr:row>
      <xdr:rowOff>133350</xdr:rowOff>
    </xdr:to>
    <xdr:sp>
      <xdr:nvSpPr>
        <xdr:cNvPr id="4" name="Texto 4"/>
        <xdr:cNvSpPr txBox="1">
          <a:spLocks noChangeArrowheads="1"/>
        </xdr:cNvSpPr>
      </xdr:nvSpPr>
      <xdr:spPr>
        <a:xfrm>
          <a:off x="7600950" y="762000"/>
          <a:ext cx="381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Vias de acesso</a:t>
          </a:r>
        </a:p>
      </xdr:txBody>
    </xdr:sp>
    <xdr:clientData/>
  </xdr:twoCellAnchor>
  <xdr:twoCellAnchor>
    <xdr:from>
      <xdr:col>8</xdr:col>
      <xdr:colOff>38100</xdr:colOff>
      <xdr:row>4</xdr:row>
      <xdr:rowOff>28575</xdr:rowOff>
    </xdr:from>
    <xdr:to>
      <xdr:col>8</xdr:col>
      <xdr:colOff>428625</xdr:colOff>
      <xdr:row>8</xdr:row>
      <xdr:rowOff>133350</xdr:rowOff>
    </xdr:to>
    <xdr:sp>
      <xdr:nvSpPr>
        <xdr:cNvPr id="5" name="Texto 5"/>
        <xdr:cNvSpPr txBox="1">
          <a:spLocks noChangeArrowheads="1"/>
        </xdr:cNvSpPr>
      </xdr:nvSpPr>
      <xdr:spPr>
        <a:xfrm>
          <a:off x="8048625" y="762000"/>
          <a:ext cx="3905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Vila de operários</a:t>
          </a:r>
        </a:p>
      </xdr:txBody>
    </xdr:sp>
    <xdr:clientData/>
  </xdr:twoCellAnchor>
  <xdr:twoCellAnchor>
    <xdr:from>
      <xdr:col>10</xdr:col>
      <xdr:colOff>38100</xdr:colOff>
      <xdr:row>4</xdr:row>
      <xdr:rowOff>28575</xdr:rowOff>
    </xdr:from>
    <xdr:to>
      <xdr:col>10</xdr:col>
      <xdr:colOff>428625</xdr:colOff>
      <xdr:row>8</xdr:row>
      <xdr:rowOff>133350</xdr:rowOff>
    </xdr:to>
    <xdr:sp>
      <xdr:nvSpPr>
        <xdr:cNvPr id="6" name="Texto 6"/>
        <xdr:cNvSpPr txBox="1">
          <a:spLocks noChangeArrowheads="1"/>
        </xdr:cNvSpPr>
      </xdr:nvSpPr>
      <xdr:spPr>
        <a:xfrm>
          <a:off x="8943975" y="762000"/>
          <a:ext cx="3905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Escavação, empréstimo e bota fora</a:t>
          </a:r>
        </a:p>
      </xdr:txBody>
    </xdr:sp>
    <xdr:clientData/>
  </xdr:twoCellAnchor>
  <xdr:twoCellAnchor>
    <xdr:from>
      <xdr:col>11</xdr:col>
      <xdr:colOff>38100</xdr:colOff>
      <xdr:row>4</xdr:row>
      <xdr:rowOff>28575</xdr:rowOff>
    </xdr:from>
    <xdr:to>
      <xdr:col>11</xdr:col>
      <xdr:colOff>419100</xdr:colOff>
      <xdr:row>8</xdr:row>
      <xdr:rowOff>133350</xdr:rowOff>
    </xdr:to>
    <xdr:sp>
      <xdr:nvSpPr>
        <xdr:cNvPr id="7" name="Texto 7"/>
        <xdr:cNvSpPr txBox="1">
          <a:spLocks noChangeArrowheads="1"/>
        </xdr:cNvSpPr>
      </xdr:nvSpPr>
      <xdr:spPr>
        <a:xfrm>
          <a:off x="9391650" y="762000"/>
          <a:ext cx="381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Barragem de terra</a:t>
          </a:r>
        </a:p>
      </xdr:txBody>
    </xdr:sp>
    <xdr:clientData/>
  </xdr:twoCellAnchor>
  <xdr:twoCellAnchor>
    <xdr:from>
      <xdr:col>12</xdr:col>
      <xdr:colOff>38100</xdr:colOff>
      <xdr:row>4</xdr:row>
      <xdr:rowOff>28575</xdr:rowOff>
    </xdr:from>
    <xdr:to>
      <xdr:col>12</xdr:col>
      <xdr:colOff>428625</xdr:colOff>
      <xdr:row>8</xdr:row>
      <xdr:rowOff>133350</xdr:rowOff>
    </xdr:to>
    <xdr:sp>
      <xdr:nvSpPr>
        <xdr:cNvPr id="8" name="Texto 8"/>
        <xdr:cNvSpPr txBox="1">
          <a:spLocks noChangeArrowheads="1"/>
        </xdr:cNvSpPr>
      </xdr:nvSpPr>
      <xdr:spPr>
        <a:xfrm>
          <a:off x="9839325" y="762000"/>
          <a:ext cx="3905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Concretagem do Vertedouro</a:t>
          </a:r>
        </a:p>
      </xdr:txBody>
    </xdr:sp>
    <xdr:clientData/>
  </xdr:twoCellAnchor>
  <xdr:twoCellAnchor>
    <xdr:from>
      <xdr:col>13</xdr:col>
      <xdr:colOff>38100</xdr:colOff>
      <xdr:row>4</xdr:row>
      <xdr:rowOff>28575</xdr:rowOff>
    </xdr:from>
    <xdr:to>
      <xdr:col>13</xdr:col>
      <xdr:colOff>419100</xdr:colOff>
      <xdr:row>8</xdr:row>
      <xdr:rowOff>133350</xdr:rowOff>
    </xdr:to>
    <xdr:sp>
      <xdr:nvSpPr>
        <xdr:cNvPr id="9" name="Texto 9"/>
        <xdr:cNvSpPr txBox="1">
          <a:spLocks noChangeArrowheads="1"/>
        </xdr:cNvSpPr>
      </xdr:nvSpPr>
      <xdr:spPr>
        <a:xfrm>
          <a:off x="10287000" y="762000"/>
          <a:ext cx="381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Concretagem da Casa de força </a:t>
          </a:r>
        </a:p>
      </xdr:txBody>
    </xdr:sp>
    <xdr:clientData/>
  </xdr:twoCellAnchor>
  <xdr:twoCellAnchor>
    <xdr:from>
      <xdr:col>14</xdr:col>
      <xdr:colOff>38100</xdr:colOff>
      <xdr:row>4</xdr:row>
      <xdr:rowOff>28575</xdr:rowOff>
    </xdr:from>
    <xdr:to>
      <xdr:col>14</xdr:col>
      <xdr:colOff>428625</xdr:colOff>
      <xdr:row>8</xdr:row>
      <xdr:rowOff>133350</xdr:rowOff>
    </xdr:to>
    <xdr:sp>
      <xdr:nvSpPr>
        <xdr:cNvPr id="10" name="Texto 10"/>
        <xdr:cNvSpPr txBox="1">
          <a:spLocks noChangeArrowheads="1"/>
        </xdr:cNvSpPr>
      </xdr:nvSpPr>
      <xdr:spPr>
        <a:xfrm>
          <a:off x="10734675" y="762000"/>
          <a:ext cx="3905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Desmatamento / limpeza reservatório</a:t>
          </a:r>
        </a:p>
      </xdr:txBody>
    </xdr:sp>
    <xdr:clientData/>
  </xdr:twoCellAnchor>
  <xdr:twoCellAnchor>
    <xdr:from>
      <xdr:col>15</xdr:col>
      <xdr:colOff>38100</xdr:colOff>
      <xdr:row>4</xdr:row>
      <xdr:rowOff>28575</xdr:rowOff>
    </xdr:from>
    <xdr:to>
      <xdr:col>15</xdr:col>
      <xdr:colOff>428625</xdr:colOff>
      <xdr:row>8</xdr:row>
      <xdr:rowOff>133350</xdr:rowOff>
    </xdr:to>
    <xdr:sp>
      <xdr:nvSpPr>
        <xdr:cNvPr id="11" name="Texto 11"/>
        <xdr:cNvSpPr txBox="1">
          <a:spLocks noChangeArrowheads="1"/>
        </xdr:cNvSpPr>
      </xdr:nvSpPr>
      <xdr:spPr>
        <a:xfrm>
          <a:off x="11182350" y="762000"/>
          <a:ext cx="3905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Enchimento do reservatório</a:t>
          </a:r>
        </a:p>
      </xdr:txBody>
    </xdr:sp>
    <xdr:clientData/>
  </xdr:twoCellAnchor>
  <xdr:twoCellAnchor>
    <xdr:from>
      <xdr:col>16</xdr:col>
      <xdr:colOff>38100</xdr:colOff>
      <xdr:row>4</xdr:row>
      <xdr:rowOff>28575</xdr:rowOff>
    </xdr:from>
    <xdr:to>
      <xdr:col>16</xdr:col>
      <xdr:colOff>428625</xdr:colOff>
      <xdr:row>8</xdr:row>
      <xdr:rowOff>133350</xdr:rowOff>
    </xdr:to>
    <xdr:sp>
      <xdr:nvSpPr>
        <xdr:cNvPr id="12" name="Texto 12"/>
        <xdr:cNvSpPr txBox="1">
          <a:spLocks noChangeArrowheads="1"/>
        </xdr:cNvSpPr>
      </xdr:nvSpPr>
      <xdr:spPr>
        <a:xfrm>
          <a:off x="11591925" y="76200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Geração</a:t>
          </a:r>
        </a:p>
      </xdr:txBody>
    </xdr:sp>
    <xdr:clientData/>
  </xdr:twoCellAnchor>
  <xdr:twoCellAnchor>
    <xdr:from>
      <xdr:col>17</xdr:col>
      <xdr:colOff>38100</xdr:colOff>
      <xdr:row>4</xdr:row>
      <xdr:rowOff>28575</xdr:rowOff>
    </xdr:from>
    <xdr:to>
      <xdr:col>18</xdr:col>
      <xdr:colOff>0</xdr:colOff>
      <xdr:row>8</xdr:row>
      <xdr:rowOff>133350</xdr:rowOff>
    </xdr:to>
    <xdr:sp>
      <xdr:nvSpPr>
        <xdr:cNvPr id="13" name="Texto 13"/>
        <xdr:cNvSpPr txBox="1">
          <a:spLocks noChangeArrowheads="1"/>
        </xdr:cNvSpPr>
      </xdr:nvSpPr>
      <xdr:spPr>
        <a:xfrm>
          <a:off x="11591925" y="76200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Execução do Revestimento</a:t>
          </a:r>
        </a:p>
      </xdr:txBody>
    </xdr:sp>
    <xdr:clientData/>
  </xdr:twoCellAnchor>
  <xdr:twoCellAnchor>
    <xdr:from>
      <xdr:col>18</xdr:col>
      <xdr:colOff>38100</xdr:colOff>
      <xdr:row>4</xdr:row>
      <xdr:rowOff>28575</xdr:rowOff>
    </xdr:from>
    <xdr:to>
      <xdr:col>19</xdr:col>
      <xdr:colOff>0</xdr:colOff>
      <xdr:row>8</xdr:row>
      <xdr:rowOff>133350</xdr:rowOff>
    </xdr:to>
    <xdr:sp>
      <xdr:nvSpPr>
        <xdr:cNvPr id="14" name="Texto 14"/>
        <xdr:cNvSpPr txBox="1">
          <a:spLocks noChangeArrowheads="1"/>
        </xdr:cNvSpPr>
      </xdr:nvSpPr>
      <xdr:spPr>
        <a:xfrm>
          <a:off x="11591925" y="76200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Sinalização</a:t>
          </a:r>
        </a:p>
      </xdr:txBody>
    </xdr:sp>
    <xdr:clientData/>
  </xdr:twoCellAnchor>
  <xdr:twoCellAnchor>
    <xdr:from>
      <xdr:col>19</xdr:col>
      <xdr:colOff>38100</xdr:colOff>
      <xdr:row>4</xdr:row>
      <xdr:rowOff>28575</xdr:rowOff>
    </xdr:from>
    <xdr:to>
      <xdr:col>21</xdr:col>
      <xdr:colOff>0</xdr:colOff>
      <xdr:row>8</xdr:row>
      <xdr:rowOff>133350</xdr:rowOff>
    </xdr:to>
    <xdr:sp>
      <xdr:nvSpPr>
        <xdr:cNvPr id="15" name="Texto 15"/>
        <xdr:cNvSpPr txBox="1">
          <a:spLocks noChangeArrowheads="1"/>
        </xdr:cNvSpPr>
      </xdr:nvSpPr>
      <xdr:spPr>
        <a:xfrm>
          <a:off x="11630025" y="762000"/>
          <a:ext cx="3714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Operação do reservatório</a:t>
          </a:r>
        </a:p>
      </xdr:txBody>
    </xdr:sp>
    <xdr:clientData/>
  </xdr:twoCellAnchor>
  <xdr:twoCellAnchor>
    <xdr:from>
      <xdr:col>22</xdr:col>
      <xdr:colOff>38100</xdr:colOff>
      <xdr:row>4</xdr:row>
      <xdr:rowOff>28575</xdr:rowOff>
    </xdr:from>
    <xdr:to>
      <xdr:col>22</xdr:col>
      <xdr:colOff>419100</xdr:colOff>
      <xdr:row>8</xdr:row>
      <xdr:rowOff>133350</xdr:rowOff>
    </xdr:to>
    <xdr:sp>
      <xdr:nvSpPr>
        <xdr:cNvPr id="16" name="Texto 16"/>
        <xdr:cNvSpPr txBox="1">
          <a:spLocks noChangeArrowheads="1"/>
        </xdr:cNvSpPr>
      </xdr:nvSpPr>
      <xdr:spPr>
        <a:xfrm>
          <a:off x="12449175" y="762000"/>
          <a:ext cx="381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Vila de operadores</a:t>
          </a:r>
        </a:p>
      </xdr:txBody>
    </xdr:sp>
    <xdr:clientData/>
  </xdr:twoCellAnchor>
  <xdr:twoCellAnchor>
    <xdr:from>
      <xdr:col>23</xdr:col>
      <xdr:colOff>38100</xdr:colOff>
      <xdr:row>4</xdr:row>
      <xdr:rowOff>28575</xdr:rowOff>
    </xdr:from>
    <xdr:to>
      <xdr:col>24</xdr:col>
      <xdr:colOff>0</xdr:colOff>
      <xdr:row>8</xdr:row>
      <xdr:rowOff>133350</xdr:rowOff>
    </xdr:to>
    <xdr:sp>
      <xdr:nvSpPr>
        <xdr:cNvPr id="17" name="Texto 17"/>
        <xdr:cNvSpPr txBox="1">
          <a:spLocks noChangeArrowheads="1"/>
        </xdr:cNvSpPr>
      </xdr:nvSpPr>
      <xdr:spPr>
        <a:xfrm>
          <a:off x="12896850" y="762000"/>
          <a:ext cx="3714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Conjunto do Projeto</a:t>
          </a:r>
        </a:p>
      </xdr:txBody>
    </xdr:sp>
    <xdr:clientData/>
  </xdr:twoCellAnchor>
  <xdr:twoCellAnchor>
    <xdr:from>
      <xdr:col>24</xdr:col>
      <xdr:colOff>38100</xdr:colOff>
      <xdr:row>4</xdr:row>
      <xdr:rowOff>28575</xdr:rowOff>
    </xdr:from>
    <xdr:to>
      <xdr:col>24</xdr:col>
      <xdr:colOff>409575</xdr:colOff>
      <xdr:row>8</xdr:row>
      <xdr:rowOff>133350</xdr:rowOff>
    </xdr:to>
    <xdr:sp>
      <xdr:nvSpPr>
        <xdr:cNvPr id="18" name="Texto 18"/>
        <xdr:cNvSpPr txBox="1">
          <a:spLocks noChangeArrowheads="1"/>
        </xdr:cNvSpPr>
      </xdr:nvSpPr>
      <xdr:spPr>
        <a:xfrm>
          <a:off x="13306425" y="762000"/>
          <a:ext cx="3714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Nº de Interações</a:t>
          </a:r>
        </a:p>
      </xdr:txBody>
    </xdr:sp>
    <xdr:clientData/>
  </xdr:twoCellAnchor>
  <xdr:oneCellAnchor>
    <xdr:from>
      <xdr:col>0</xdr:col>
      <xdr:colOff>28575</xdr:colOff>
      <xdr:row>10</xdr:row>
      <xdr:rowOff>38100</xdr:rowOff>
    </xdr:from>
    <xdr:ext cx="542925" cy="2466975"/>
    <xdr:sp>
      <xdr:nvSpPr>
        <xdr:cNvPr id="19" name="TextBox 19"/>
        <xdr:cNvSpPr txBox="1">
          <a:spLocks noChangeArrowheads="1"/>
        </xdr:cNvSpPr>
      </xdr:nvSpPr>
      <xdr:spPr>
        <a:xfrm>
          <a:off x="28575" y="1743075"/>
          <a:ext cx="542925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FÍSICO</a:t>
          </a:r>
        </a:p>
      </xdr:txBody>
    </xdr:sp>
    <xdr:clientData/>
  </xdr:oneCellAnchor>
  <xdr:oneCellAnchor>
    <xdr:from>
      <xdr:col>0</xdr:col>
      <xdr:colOff>19050</xdr:colOff>
      <xdr:row>32</xdr:row>
      <xdr:rowOff>38100</xdr:rowOff>
    </xdr:from>
    <xdr:ext cx="561975" cy="2686050"/>
    <xdr:sp>
      <xdr:nvSpPr>
        <xdr:cNvPr id="20" name="TextBox 20"/>
        <xdr:cNvSpPr txBox="1">
          <a:spLocks noChangeArrowheads="1"/>
        </xdr:cNvSpPr>
      </xdr:nvSpPr>
      <xdr:spPr>
        <a:xfrm>
          <a:off x="19050" y="4276725"/>
          <a:ext cx="561975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BIÓTICO</a:t>
          </a:r>
        </a:p>
      </xdr:txBody>
    </xdr:sp>
    <xdr:clientData/>
  </xdr:oneCellAnchor>
  <xdr:oneCellAnchor>
    <xdr:from>
      <xdr:col>0</xdr:col>
      <xdr:colOff>19050</xdr:colOff>
      <xdr:row>51</xdr:row>
      <xdr:rowOff>38100</xdr:rowOff>
    </xdr:from>
    <xdr:ext cx="523875" cy="2143125"/>
    <xdr:sp>
      <xdr:nvSpPr>
        <xdr:cNvPr id="21" name="TextBox 21"/>
        <xdr:cNvSpPr txBox="1">
          <a:spLocks noChangeArrowheads="1"/>
        </xdr:cNvSpPr>
      </xdr:nvSpPr>
      <xdr:spPr>
        <a:xfrm>
          <a:off x="19050" y="7019925"/>
          <a:ext cx="5238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ANTRÓPICO</a:t>
          </a:r>
        </a:p>
      </xdr:txBody>
    </xdr:sp>
    <xdr:clientData/>
  </xdr:oneCellAnchor>
  <xdr:twoCellAnchor>
    <xdr:from>
      <xdr:col>21</xdr:col>
      <xdr:colOff>28575</xdr:colOff>
      <xdr:row>4</xdr:row>
      <xdr:rowOff>38100</xdr:rowOff>
    </xdr:from>
    <xdr:to>
      <xdr:col>21</xdr:col>
      <xdr:colOff>400050</xdr:colOff>
      <xdr:row>8</xdr:row>
      <xdr:rowOff>142875</xdr:rowOff>
    </xdr:to>
    <xdr:sp>
      <xdr:nvSpPr>
        <xdr:cNvPr id="22" name="Texto 15"/>
        <xdr:cNvSpPr txBox="1">
          <a:spLocks noChangeArrowheads="1"/>
        </xdr:cNvSpPr>
      </xdr:nvSpPr>
      <xdr:spPr>
        <a:xfrm>
          <a:off x="12030075" y="771525"/>
          <a:ext cx="3714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Geração e abastecimento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showGridLines="0" tabSelected="1" workbookViewId="0" topLeftCell="D1">
      <selection activeCell="L8" sqref="L8"/>
    </sheetView>
  </sheetViews>
  <sheetFormatPr defaultColWidth="9.140625" defaultRowHeight="12.75"/>
  <cols>
    <col min="2" max="2" width="23.57421875" style="0" customWidth="1"/>
    <col min="3" max="3" width="54.57421875" style="0" customWidth="1"/>
    <col min="4" max="4" width="6.00390625" style="0" customWidth="1"/>
    <col min="5" max="16" width="6.7109375" style="0" customWidth="1"/>
    <col min="17" max="17" width="6.7109375" style="0" hidden="1" customWidth="1"/>
    <col min="18" max="18" width="6.28125" style="0" hidden="1" customWidth="1"/>
    <col min="19" max="19" width="6.140625" style="0" hidden="1" customWidth="1"/>
    <col min="20" max="20" width="6.140625" style="0" customWidth="1"/>
    <col min="21" max="21" width="6.140625" style="0" hidden="1" customWidth="1"/>
    <col min="22" max="22" width="6.140625" style="0" customWidth="1"/>
    <col min="23" max="23" width="6.7109375" style="0" customWidth="1"/>
    <col min="24" max="24" width="6.140625" style="0" customWidth="1"/>
    <col min="25" max="25" width="6.7109375" style="0" customWidth="1"/>
  </cols>
  <sheetData>
    <row r="1" spans="1:25" ht="12.75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9.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ht="12.75" customHeight="1" thickBot="1"/>
    <row r="4" spans="1:25" ht="12.75" customHeight="1" thickBot="1">
      <c r="A4" s="1"/>
      <c r="B4" s="2"/>
      <c r="C4" s="3" t="s">
        <v>1</v>
      </c>
      <c r="D4" s="2"/>
      <c r="E4" s="14" t="s">
        <v>2</v>
      </c>
      <c r="F4" s="15"/>
      <c r="G4" s="14" t="s">
        <v>3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4" t="s">
        <v>4</v>
      </c>
      <c r="U4" s="16"/>
      <c r="V4" s="16"/>
      <c r="W4" s="16"/>
      <c r="X4" s="17"/>
      <c r="Y4" s="6"/>
    </row>
    <row r="5" spans="1:25" ht="12.75" customHeight="1">
      <c r="A5" s="4"/>
      <c r="B5" s="5"/>
      <c r="C5" s="5"/>
      <c r="D5" s="5"/>
      <c r="E5" s="13"/>
      <c r="F5" s="13"/>
      <c r="G5" s="13"/>
      <c r="H5" s="13"/>
      <c r="I5" s="13"/>
      <c r="J5" s="109" t="s">
        <v>11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06" t="s">
        <v>35</v>
      </c>
      <c r="V5" s="103"/>
      <c r="W5" s="13"/>
      <c r="X5" s="13"/>
      <c r="Y5" s="101"/>
    </row>
    <row r="6" spans="1:25" ht="12.75" customHeight="1">
      <c r="A6" s="4"/>
      <c r="B6" s="5"/>
      <c r="C6" s="5"/>
      <c r="D6" s="5"/>
      <c r="E6" s="13"/>
      <c r="F6" s="13"/>
      <c r="G6" s="13"/>
      <c r="H6" s="13"/>
      <c r="I6" s="13"/>
      <c r="J6" s="110"/>
      <c r="K6" s="13"/>
      <c r="L6" s="13"/>
      <c r="M6" s="13"/>
      <c r="N6" s="13"/>
      <c r="O6" s="13"/>
      <c r="P6" s="13"/>
      <c r="Q6" s="13"/>
      <c r="R6" s="13"/>
      <c r="S6" s="13"/>
      <c r="T6" s="13"/>
      <c r="U6" s="107"/>
      <c r="V6" s="104"/>
      <c r="W6" s="13"/>
      <c r="X6" s="13"/>
      <c r="Y6" s="18"/>
    </row>
    <row r="7" spans="1:25" ht="12.75" customHeight="1">
      <c r="A7" s="4"/>
      <c r="B7" s="5"/>
      <c r="C7" s="26" t="s">
        <v>5</v>
      </c>
      <c r="D7" s="5"/>
      <c r="E7" s="13"/>
      <c r="F7" s="13"/>
      <c r="G7" s="13"/>
      <c r="H7" s="13"/>
      <c r="I7" s="13"/>
      <c r="J7" s="110"/>
      <c r="K7" s="13"/>
      <c r="L7" s="13"/>
      <c r="M7" s="13"/>
      <c r="N7" s="13"/>
      <c r="O7" s="13"/>
      <c r="P7" s="13"/>
      <c r="Q7" s="13"/>
      <c r="R7" s="13"/>
      <c r="S7" s="13"/>
      <c r="T7" s="13"/>
      <c r="U7" s="107"/>
      <c r="V7" s="104"/>
      <c r="W7" s="13"/>
      <c r="X7" s="13"/>
      <c r="Y7" s="18"/>
    </row>
    <row r="8" spans="1:25" ht="12.75" customHeight="1">
      <c r="A8" s="4"/>
      <c r="B8" s="5"/>
      <c r="C8" s="5"/>
      <c r="D8" s="5"/>
      <c r="E8" s="13"/>
      <c r="F8" s="13"/>
      <c r="G8" s="13"/>
      <c r="H8" s="13"/>
      <c r="I8" s="13"/>
      <c r="J8" s="110"/>
      <c r="K8" s="13"/>
      <c r="L8" s="13"/>
      <c r="M8" s="13"/>
      <c r="N8" s="13"/>
      <c r="O8" s="13"/>
      <c r="P8" s="13"/>
      <c r="Q8" s="13"/>
      <c r="R8" s="13"/>
      <c r="S8" s="13"/>
      <c r="T8" s="13"/>
      <c r="U8" s="107"/>
      <c r="V8" s="104"/>
      <c r="W8" s="13"/>
      <c r="X8" s="13"/>
      <c r="Y8" s="18"/>
    </row>
    <row r="9" spans="1:25" ht="12.75" customHeight="1">
      <c r="A9" s="7"/>
      <c r="B9" s="8"/>
      <c r="C9" s="8"/>
      <c r="D9" s="8"/>
      <c r="E9" s="11"/>
      <c r="F9" s="11"/>
      <c r="G9" s="11"/>
      <c r="H9" s="11"/>
      <c r="I9" s="11"/>
      <c r="J9" s="111"/>
      <c r="K9" s="11"/>
      <c r="L9" s="11"/>
      <c r="M9" s="11"/>
      <c r="N9" s="11"/>
      <c r="O9" s="11"/>
      <c r="P9" s="11"/>
      <c r="Q9" s="11"/>
      <c r="R9" s="11"/>
      <c r="S9" s="11"/>
      <c r="T9" s="11"/>
      <c r="U9" s="108"/>
      <c r="V9" s="105"/>
      <c r="W9" s="11"/>
      <c r="X9" s="11"/>
      <c r="Y9" s="19"/>
    </row>
    <row r="10" spans="1:25" ht="12.75" customHeight="1">
      <c r="A10" s="9" t="s">
        <v>6</v>
      </c>
      <c r="B10" s="10" t="s">
        <v>7</v>
      </c>
      <c r="C10" s="10" t="s">
        <v>8</v>
      </c>
      <c r="D10" s="10" t="s">
        <v>9</v>
      </c>
      <c r="E10" s="11">
        <v>1</v>
      </c>
      <c r="F10" s="11">
        <f>E10+1</f>
        <v>2</v>
      </c>
      <c r="G10" s="11">
        <f aca="true" t="shared" si="0" ref="G10:X10">F10+1</f>
        <v>3</v>
      </c>
      <c r="H10" s="11">
        <f t="shared" si="0"/>
        <v>4</v>
      </c>
      <c r="I10" s="11">
        <f t="shared" si="0"/>
        <v>5</v>
      </c>
      <c r="J10" s="11">
        <v>6</v>
      </c>
      <c r="K10" s="11">
        <v>7</v>
      </c>
      <c r="L10" s="11">
        <f t="shared" si="0"/>
        <v>8</v>
      </c>
      <c r="M10" s="11">
        <f t="shared" si="0"/>
        <v>9</v>
      </c>
      <c r="N10" s="11">
        <f t="shared" si="0"/>
        <v>10</v>
      </c>
      <c r="O10" s="11">
        <f t="shared" si="0"/>
        <v>11</v>
      </c>
      <c r="P10" s="11">
        <f t="shared" si="0"/>
        <v>12</v>
      </c>
      <c r="Q10" s="11">
        <f t="shared" si="0"/>
        <v>13</v>
      </c>
      <c r="R10" s="11">
        <f t="shared" si="0"/>
        <v>14</v>
      </c>
      <c r="S10" s="11">
        <f t="shared" si="0"/>
        <v>15</v>
      </c>
      <c r="T10" s="11">
        <v>13</v>
      </c>
      <c r="U10" s="11">
        <v>14</v>
      </c>
      <c r="V10" s="11">
        <v>14</v>
      </c>
      <c r="W10" s="11">
        <v>15</v>
      </c>
      <c r="X10" s="11">
        <f t="shared" si="0"/>
        <v>16</v>
      </c>
      <c r="Y10" s="12"/>
    </row>
    <row r="11" spans="1:25" ht="10.5" customHeight="1">
      <c r="A11" s="30"/>
      <c r="B11" s="45" t="s">
        <v>36</v>
      </c>
      <c r="C11" s="45" t="s">
        <v>37</v>
      </c>
      <c r="D11" s="46"/>
      <c r="E11" s="62"/>
      <c r="F11" s="23"/>
      <c r="G11" s="81"/>
      <c r="H11" s="65"/>
      <c r="I11" s="65"/>
      <c r="J11" s="65"/>
      <c r="K11" s="65"/>
      <c r="L11" s="65"/>
      <c r="M11" s="65"/>
      <c r="N11" s="65"/>
      <c r="O11" s="65"/>
      <c r="P11" s="65"/>
      <c r="Q11" s="23"/>
      <c r="R11" s="23"/>
      <c r="S11" s="23"/>
      <c r="T11" s="24"/>
      <c r="U11" s="58"/>
      <c r="V11" s="82"/>
      <c r="W11" s="46"/>
      <c r="X11" s="93"/>
      <c r="Y11" s="35">
        <v>13</v>
      </c>
    </row>
    <row r="12" spans="1:25" ht="12" customHeight="1" hidden="1">
      <c r="A12" s="31"/>
      <c r="B12" s="47"/>
      <c r="C12" s="48"/>
      <c r="D12" s="40"/>
      <c r="E12" s="33"/>
      <c r="F12" s="27"/>
      <c r="G12" s="33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3"/>
      <c r="U12" s="59"/>
      <c r="V12" s="59"/>
      <c r="W12" s="40"/>
      <c r="X12" s="33"/>
      <c r="Y12" s="37"/>
    </row>
    <row r="13" spans="1:25" ht="10.5" customHeight="1">
      <c r="A13" s="31"/>
      <c r="B13" s="49"/>
      <c r="C13" s="50" t="s">
        <v>38</v>
      </c>
      <c r="D13" s="40"/>
      <c r="E13" s="33"/>
      <c r="F13" s="27"/>
      <c r="G13" s="64"/>
      <c r="H13" s="63"/>
      <c r="I13" s="63"/>
      <c r="J13" s="63"/>
      <c r="K13" s="63"/>
      <c r="L13" s="63"/>
      <c r="M13" s="63"/>
      <c r="N13" s="63"/>
      <c r="O13" s="63"/>
      <c r="P13" s="41"/>
      <c r="Q13" s="40"/>
      <c r="R13" s="27"/>
      <c r="S13" s="27"/>
      <c r="T13" s="33"/>
      <c r="U13" s="59"/>
      <c r="V13" s="59"/>
      <c r="W13" s="66"/>
      <c r="X13" s="33"/>
      <c r="Y13" s="37">
        <v>10</v>
      </c>
    </row>
    <row r="14" spans="1:25" ht="12" customHeight="1" hidden="1">
      <c r="A14" s="31"/>
      <c r="B14" s="45"/>
      <c r="C14" s="45"/>
      <c r="D14" s="46"/>
      <c r="E14" s="24"/>
      <c r="F14" s="23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70"/>
      <c r="V14" s="59"/>
      <c r="W14" s="46"/>
      <c r="X14" s="24"/>
      <c r="Y14" s="35"/>
    </row>
    <row r="15" spans="1:25" ht="12" customHeight="1" hidden="1">
      <c r="A15" s="31"/>
      <c r="B15" s="47"/>
      <c r="C15" s="47"/>
      <c r="D15" s="40"/>
      <c r="E15" s="33"/>
      <c r="F15" s="27"/>
      <c r="G15" s="3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3"/>
      <c r="U15" s="59"/>
      <c r="V15" s="59"/>
      <c r="W15" s="40"/>
      <c r="X15" s="33"/>
      <c r="Y15" s="37"/>
    </row>
    <row r="16" spans="1:25" ht="12" customHeight="1" hidden="1">
      <c r="A16" s="32"/>
      <c r="B16" s="45"/>
      <c r="C16" s="45"/>
      <c r="D16" s="46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70"/>
      <c r="V16" s="59"/>
      <c r="W16" s="46"/>
      <c r="X16" s="24"/>
      <c r="Y16" s="35"/>
    </row>
    <row r="17" spans="1:25" ht="10.5" customHeight="1">
      <c r="A17" s="32"/>
      <c r="B17" s="45"/>
      <c r="C17" s="45" t="s">
        <v>39</v>
      </c>
      <c r="D17" s="46"/>
      <c r="E17" s="24"/>
      <c r="F17" s="23"/>
      <c r="G17" s="62"/>
      <c r="H17" s="65"/>
      <c r="I17" s="65"/>
      <c r="J17" s="65"/>
      <c r="K17" s="65"/>
      <c r="L17" s="23"/>
      <c r="M17" s="23"/>
      <c r="N17" s="23"/>
      <c r="O17" s="23"/>
      <c r="P17" s="23"/>
      <c r="Q17" s="23"/>
      <c r="R17" s="23"/>
      <c r="S17" s="23"/>
      <c r="T17" s="24"/>
      <c r="U17" s="70"/>
      <c r="V17" s="59"/>
      <c r="W17" s="46"/>
      <c r="X17" s="24"/>
      <c r="Y17" s="35">
        <v>5</v>
      </c>
    </row>
    <row r="18" spans="1:25" ht="10.5" customHeight="1">
      <c r="A18" s="32"/>
      <c r="B18" s="45"/>
      <c r="C18" s="45" t="s">
        <v>40</v>
      </c>
      <c r="D18" s="46"/>
      <c r="E18" s="24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65"/>
      <c r="Q18" s="65"/>
      <c r="R18" s="65"/>
      <c r="S18" s="65"/>
      <c r="T18" s="62"/>
      <c r="U18" s="70"/>
      <c r="V18" s="59"/>
      <c r="W18" s="46"/>
      <c r="X18" s="24"/>
      <c r="Y18" s="35">
        <v>2</v>
      </c>
    </row>
    <row r="19" spans="1:25" ht="10.5" customHeight="1">
      <c r="A19" s="32"/>
      <c r="B19" s="45"/>
      <c r="C19" s="45" t="s">
        <v>41</v>
      </c>
      <c r="D19" s="46"/>
      <c r="E19" s="24"/>
      <c r="F19" s="23"/>
      <c r="G19" s="24"/>
      <c r="H19" s="23"/>
      <c r="I19" s="23"/>
      <c r="J19" s="23"/>
      <c r="K19" s="23"/>
      <c r="L19" s="23"/>
      <c r="M19" s="23"/>
      <c r="N19" s="23"/>
      <c r="O19" s="65"/>
      <c r="P19" s="65"/>
      <c r="Q19" s="65"/>
      <c r="R19" s="65"/>
      <c r="S19" s="65"/>
      <c r="T19" s="62"/>
      <c r="U19" s="70"/>
      <c r="V19" s="59"/>
      <c r="W19" s="46"/>
      <c r="X19" s="62"/>
      <c r="Y19" s="35">
        <v>4</v>
      </c>
    </row>
    <row r="20" spans="1:25" ht="10.5" customHeight="1">
      <c r="A20" s="32"/>
      <c r="B20" s="45"/>
      <c r="C20" s="45" t="s">
        <v>42</v>
      </c>
      <c r="D20" s="46"/>
      <c r="E20" s="24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65"/>
      <c r="Q20" s="23"/>
      <c r="R20" s="23"/>
      <c r="S20" s="23"/>
      <c r="T20" s="62"/>
      <c r="U20" s="70"/>
      <c r="V20" s="59"/>
      <c r="W20" s="46"/>
      <c r="X20" s="24"/>
      <c r="Y20" s="35">
        <v>2</v>
      </c>
    </row>
    <row r="21" spans="1:25" ht="10.5" customHeight="1">
      <c r="A21" s="32"/>
      <c r="B21" s="45"/>
      <c r="C21" s="45" t="s">
        <v>43</v>
      </c>
      <c r="D21" s="46"/>
      <c r="E21" s="24"/>
      <c r="F21" s="23"/>
      <c r="G21" s="62"/>
      <c r="H21" s="65"/>
      <c r="I21" s="65"/>
      <c r="J21" s="65"/>
      <c r="K21" s="65"/>
      <c r="L21" s="65"/>
      <c r="M21" s="65"/>
      <c r="N21" s="65"/>
      <c r="O21" s="65"/>
      <c r="P21" s="23"/>
      <c r="Q21" s="23"/>
      <c r="R21" s="23"/>
      <c r="S21" s="23"/>
      <c r="T21" s="24"/>
      <c r="U21" s="70"/>
      <c r="V21" s="59"/>
      <c r="W21" s="83"/>
      <c r="X21" s="24"/>
      <c r="Y21" s="35">
        <v>10</v>
      </c>
    </row>
    <row r="22" spans="1:25" ht="10.5" customHeight="1">
      <c r="A22" s="32"/>
      <c r="B22" s="45" t="s">
        <v>44</v>
      </c>
      <c r="C22" s="75" t="s">
        <v>45</v>
      </c>
      <c r="D22" s="46"/>
      <c r="E22" s="24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65"/>
      <c r="Q22" s="23"/>
      <c r="R22" s="23"/>
      <c r="S22" s="23"/>
      <c r="T22" s="62"/>
      <c r="U22" s="70"/>
      <c r="V22" s="84"/>
      <c r="W22" s="46"/>
      <c r="X22" s="62"/>
      <c r="Y22" s="35">
        <v>4</v>
      </c>
    </row>
    <row r="23" spans="1:25" ht="10.5" customHeight="1">
      <c r="A23" s="32"/>
      <c r="B23" s="45"/>
      <c r="C23" s="45" t="s">
        <v>46</v>
      </c>
      <c r="D23" s="46"/>
      <c r="E23" s="24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65"/>
      <c r="Q23" s="23"/>
      <c r="R23" s="23"/>
      <c r="S23" s="23"/>
      <c r="T23" s="24"/>
      <c r="U23" s="70"/>
      <c r="V23" s="59"/>
      <c r="W23" s="46"/>
      <c r="X23" s="24"/>
      <c r="Y23" s="35">
        <v>1</v>
      </c>
    </row>
    <row r="24" spans="1:25" ht="10.5" customHeight="1">
      <c r="A24" s="32"/>
      <c r="B24" s="45"/>
      <c r="C24" s="45" t="s">
        <v>47</v>
      </c>
      <c r="D24" s="46"/>
      <c r="E24" s="24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65"/>
      <c r="Q24" s="65"/>
      <c r="R24" s="65"/>
      <c r="S24" s="65"/>
      <c r="T24" s="62"/>
      <c r="U24" s="85"/>
      <c r="V24" s="84"/>
      <c r="W24" s="46"/>
      <c r="X24" s="24"/>
      <c r="Y24" s="35">
        <v>3</v>
      </c>
    </row>
    <row r="25" spans="1:25" ht="10.5" customHeight="1">
      <c r="A25" s="32"/>
      <c r="B25" s="45"/>
      <c r="C25" s="45" t="s">
        <v>48</v>
      </c>
      <c r="D25" s="46"/>
      <c r="E25" s="24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62"/>
      <c r="U25" s="85"/>
      <c r="V25" s="84"/>
      <c r="W25" s="46"/>
      <c r="X25" s="24"/>
      <c r="Y25" s="35">
        <v>2</v>
      </c>
    </row>
    <row r="26" spans="1:25" ht="12" customHeight="1">
      <c r="A26" s="32"/>
      <c r="B26" s="45"/>
      <c r="C26" s="45" t="s">
        <v>49</v>
      </c>
      <c r="D26" s="46"/>
      <c r="E26" s="24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65"/>
      <c r="Q26" s="65"/>
      <c r="R26" s="65"/>
      <c r="S26" s="65"/>
      <c r="T26" s="62"/>
      <c r="U26" s="70"/>
      <c r="V26" s="59"/>
      <c r="W26" s="46"/>
      <c r="X26" s="24"/>
      <c r="Y26" s="35">
        <v>2</v>
      </c>
    </row>
    <row r="27" spans="1:25" ht="12" customHeight="1">
      <c r="A27" s="31"/>
      <c r="B27" s="47"/>
      <c r="C27" s="47" t="s">
        <v>50</v>
      </c>
      <c r="D27" s="40"/>
      <c r="E27" s="33"/>
      <c r="F27" s="27"/>
      <c r="G27" s="3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64"/>
      <c r="U27" s="59"/>
      <c r="V27" s="59"/>
      <c r="W27" s="40"/>
      <c r="X27" s="33"/>
      <c r="Y27" s="37">
        <v>1</v>
      </c>
    </row>
    <row r="28" spans="1:25" ht="12" customHeight="1">
      <c r="A28" s="31"/>
      <c r="B28" s="76"/>
      <c r="C28" s="76" t="s">
        <v>51</v>
      </c>
      <c r="D28" s="77"/>
      <c r="E28" s="78"/>
      <c r="F28" s="79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6"/>
      <c r="U28" s="72"/>
      <c r="V28" s="87"/>
      <c r="W28" s="77"/>
      <c r="X28" s="86"/>
      <c r="Y28" s="80">
        <v>3</v>
      </c>
    </row>
    <row r="29" spans="1:25" ht="12" customHeight="1">
      <c r="A29" s="31"/>
      <c r="B29" s="76" t="s">
        <v>52</v>
      </c>
      <c r="C29" s="76" t="s">
        <v>53</v>
      </c>
      <c r="D29" s="77"/>
      <c r="E29" s="78"/>
      <c r="F29" s="79"/>
      <c r="G29" s="86"/>
      <c r="H29" s="88"/>
      <c r="I29" s="88"/>
      <c r="J29" s="79"/>
      <c r="K29" s="88"/>
      <c r="L29" s="79"/>
      <c r="M29" s="79"/>
      <c r="N29" s="79"/>
      <c r="O29" s="88"/>
      <c r="P29" s="79"/>
      <c r="Q29" s="79"/>
      <c r="R29" s="79"/>
      <c r="S29" s="79"/>
      <c r="T29" s="78"/>
      <c r="U29" s="72"/>
      <c r="V29" s="72"/>
      <c r="W29" s="77"/>
      <c r="X29" s="78"/>
      <c r="Y29" s="80">
        <v>5</v>
      </c>
    </row>
    <row r="30" spans="1:25" ht="12" customHeight="1">
      <c r="A30" s="31"/>
      <c r="B30" s="76"/>
      <c r="C30" s="76" t="s">
        <v>54</v>
      </c>
      <c r="D30" s="77"/>
      <c r="E30" s="78"/>
      <c r="F30" s="79"/>
      <c r="G30" s="86"/>
      <c r="H30" s="88"/>
      <c r="I30" s="88"/>
      <c r="J30" s="88"/>
      <c r="K30" s="88"/>
      <c r="L30" s="88"/>
      <c r="M30" s="88"/>
      <c r="N30" s="88"/>
      <c r="O30" s="88"/>
      <c r="P30" s="79"/>
      <c r="Q30" s="79"/>
      <c r="R30" s="79"/>
      <c r="S30" s="79"/>
      <c r="T30" s="78"/>
      <c r="U30" s="72"/>
      <c r="V30" s="72"/>
      <c r="W30" s="77"/>
      <c r="X30" s="78"/>
      <c r="Y30" s="80">
        <v>9</v>
      </c>
    </row>
    <row r="31" spans="1:25" ht="12" customHeight="1">
      <c r="A31" s="31"/>
      <c r="B31" s="76"/>
      <c r="C31" s="76" t="s">
        <v>55</v>
      </c>
      <c r="D31" s="77"/>
      <c r="E31" s="78"/>
      <c r="F31" s="79"/>
      <c r="G31" s="86"/>
      <c r="H31" s="88"/>
      <c r="I31" s="88"/>
      <c r="J31" s="88"/>
      <c r="K31" s="88"/>
      <c r="L31" s="88"/>
      <c r="M31" s="88"/>
      <c r="N31" s="88"/>
      <c r="O31" s="88"/>
      <c r="P31" s="79"/>
      <c r="Q31" s="79"/>
      <c r="R31" s="79"/>
      <c r="S31" s="79"/>
      <c r="T31" s="78"/>
      <c r="U31" s="72"/>
      <c r="V31" s="87"/>
      <c r="W31" s="77"/>
      <c r="X31" s="78"/>
      <c r="Y31" s="80">
        <v>10</v>
      </c>
    </row>
    <row r="32" spans="1:25" ht="12" customHeight="1">
      <c r="A32" s="34"/>
      <c r="B32" s="51"/>
      <c r="C32" s="51"/>
      <c r="D32" s="52"/>
      <c r="E32" s="28"/>
      <c r="F32" s="29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8"/>
      <c r="U32" s="71"/>
      <c r="V32" s="71"/>
      <c r="W32" s="52"/>
      <c r="X32" s="28"/>
      <c r="Y32" s="36"/>
    </row>
    <row r="33" spans="1:25" ht="12" customHeight="1">
      <c r="A33" s="31"/>
      <c r="B33" s="45" t="s">
        <v>56</v>
      </c>
      <c r="C33" s="75" t="s">
        <v>72</v>
      </c>
      <c r="D33" s="46"/>
      <c r="E33" s="89"/>
      <c r="F33" s="90"/>
      <c r="G33" s="89"/>
      <c r="H33" s="90"/>
      <c r="I33" s="23"/>
      <c r="J33" s="91"/>
      <c r="K33" s="91"/>
      <c r="L33" s="91"/>
      <c r="M33" s="91"/>
      <c r="N33" s="23"/>
      <c r="O33" s="91"/>
      <c r="P33" s="91"/>
      <c r="Q33" s="23"/>
      <c r="R33" s="23"/>
      <c r="S33" s="23"/>
      <c r="T33" s="24"/>
      <c r="U33" s="70"/>
      <c r="V33" s="92"/>
      <c r="W33" s="46"/>
      <c r="X33" s="93"/>
      <c r="Y33" s="35">
        <v>12</v>
      </c>
    </row>
    <row r="34" spans="1:25" ht="12" customHeight="1">
      <c r="A34" s="31"/>
      <c r="B34" s="47"/>
      <c r="C34" s="48" t="s">
        <v>73</v>
      </c>
      <c r="D34" s="40"/>
      <c r="E34" s="94"/>
      <c r="F34" s="95"/>
      <c r="G34" s="94"/>
      <c r="H34" s="95"/>
      <c r="I34" s="95"/>
      <c r="J34" s="95"/>
      <c r="K34" s="95"/>
      <c r="L34" s="27"/>
      <c r="M34" s="27"/>
      <c r="N34" s="27"/>
      <c r="O34" s="95"/>
      <c r="P34" s="95"/>
      <c r="Q34" s="27"/>
      <c r="R34" s="27"/>
      <c r="S34" s="27"/>
      <c r="T34" s="33"/>
      <c r="U34" s="59"/>
      <c r="V34" s="96"/>
      <c r="W34" s="40"/>
      <c r="X34" s="94"/>
      <c r="Y34" s="37">
        <v>11</v>
      </c>
    </row>
    <row r="35" spans="1:25" ht="12" customHeight="1">
      <c r="A35" s="31"/>
      <c r="B35" s="47"/>
      <c r="C35" s="48" t="s">
        <v>74</v>
      </c>
      <c r="D35" s="40"/>
      <c r="E35" s="33"/>
      <c r="F35" s="27"/>
      <c r="G35" s="33"/>
      <c r="H35" s="95"/>
      <c r="I35" s="9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3"/>
      <c r="U35" s="59"/>
      <c r="V35" s="59"/>
      <c r="W35" s="69"/>
      <c r="X35" s="94"/>
      <c r="Y35" s="37">
        <v>4</v>
      </c>
    </row>
    <row r="36" spans="1:25" ht="12" customHeight="1">
      <c r="A36" s="31"/>
      <c r="B36" s="47"/>
      <c r="C36" s="47" t="s">
        <v>57</v>
      </c>
      <c r="D36" s="40"/>
      <c r="E36" s="94"/>
      <c r="F36" s="95"/>
      <c r="G36" s="94"/>
      <c r="H36" s="95"/>
      <c r="I36" s="27"/>
      <c r="J36" s="95"/>
      <c r="K36" s="95"/>
      <c r="L36" s="95"/>
      <c r="M36" s="95"/>
      <c r="N36" s="27"/>
      <c r="O36" s="95"/>
      <c r="P36" s="95"/>
      <c r="Q36" s="27"/>
      <c r="R36" s="27"/>
      <c r="S36" s="27"/>
      <c r="T36" s="33"/>
      <c r="U36" s="59"/>
      <c r="V36" s="59"/>
      <c r="W36" s="40"/>
      <c r="X36" s="94"/>
      <c r="Y36" s="37">
        <v>11</v>
      </c>
    </row>
    <row r="37" spans="1:25" ht="12" customHeight="1">
      <c r="A37" s="31"/>
      <c r="B37" s="47"/>
      <c r="C37" s="47" t="s">
        <v>58</v>
      </c>
      <c r="D37" s="40"/>
      <c r="E37" s="94"/>
      <c r="F37" s="95"/>
      <c r="G37" s="33"/>
      <c r="H37" s="95"/>
      <c r="I37" s="95"/>
      <c r="J37" s="95"/>
      <c r="K37" s="27"/>
      <c r="L37" s="27"/>
      <c r="M37" s="27"/>
      <c r="N37" s="27"/>
      <c r="O37" s="95"/>
      <c r="P37" s="95"/>
      <c r="Q37" s="27"/>
      <c r="R37" s="27"/>
      <c r="S37" s="27"/>
      <c r="T37" s="33"/>
      <c r="U37" s="59"/>
      <c r="V37" s="59"/>
      <c r="W37" s="40"/>
      <c r="X37" s="94"/>
      <c r="Y37" s="37">
        <v>8</v>
      </c>
    </row>
    <row r="38" spans="1:25" ht="12" customHeight="1">
      <c r="A38" s="31"/>
      <c r="B38" s="47"/>
      <c r="C38" s="47" t="s">
        <v>59</v>
      </c>
      <c r="D38" s="40"/>
      <c r="E38" s="33"/>
      <c r="F38" s="27"/>
      <c r="G38" s="33"/>
      <c r="H38" s="95"/>
      <c r="I38" s="95"/>
      <c r="J38" s="27"/>
      <c r="K38" s="27"/>
      <c r="L38" s="27"/>
      <c r="M38" s="27"/>
      <c r="N38" s="27"/>
      <c r="O38" s="95"/>
      <c r="P38" s="27"/>
      <c r="Q38" s="27"/>
      <c r="R38" s="27"/>
      <c r="S38" s="27"/>
      <c r="T38" s="33"/>
      <c r="U38" s="59"/>
      <c r="V38" s="59"/>
      <c r="W38" s="69"/>
      <c r="X38" s="94"/>
      <c r="Y38" s="37">
        <v>5</v>
      </c>
    </row>
    <row r="39" spans="1:25" ht="12" customHeight="1">
      <c r="A39" s="32"/>
      <c r="B39" s="47"/>
      <c r="C39" s="47" t="s">
        <v>60</v>
      </c>
      <c r="D39" s="40"/>
      <c r="E39" s="94"/>
      <c r="F39" s="27"/>
      <c r="G39" s="94"/>
      <c r="H39" s="95"/>
      <c r="I39" s="95"/>
      <c r="J39" s="95"/>
      <c r="K39" s="27"/>
      <c r="L39" s="27"/>
      <c r="M39" s="95"/>
      <c r="N39" s="27"/>
      <c r="O39" s="95"/>
      <c r="P39" s="27"/>
      <c r="Q39" s="27"/>
      <c r="R39" s="27"/>
      <c r="S39" s="27"/>
      <c r="T39" s="33"/>
      <c r="U39" s="59"/>
      <c r="V39" s="59"/>
      <c r="W39" s="69"/>
      <c r="X39" s="94"/>
      <c r="Y39" s="37">
        <v>9</v>
      </c>
    </row>
    <row r="40" spans="1:25" ht="12" customHeight="1">
      <c r="A40" s="31"/>
      <c r="B40" s="47"/>
      <c r="C40" s="47" t="s">
        <v>61</v>
      </c>
      <c r="D40" s="40"/>
      <c r="E40" s="33"/>
      <c r="F40" s="27"/>
      <c r="G40" s="94"/>
      <c r="H40" s="95"/>
      <c r="I40" s="27"/>
      <c r="J40" s="95"/>
      <c r="K40" s="27"/>
      <c r="L40" s="95"/>
      <c r="M40" s="27"/>
      <c r="N40" s="27"/>
      <c r="O40" s="95"/>
      <c r="P40" s="27"/>
      <c r="Q40" s="27"/>
      <c r="R40" s="27"/>
      <c r="S40" s="27"/>
      <c r="T40" s="94"/>
      <c r="U40" s="59"/>
      <c r="V40" s="59"/>
      <c r="W40" s="40"/>
      <c r="X40" s="94"/>
      <c r="Y40" s="37">
        <v>7</v>
      </c>
    </row>
    <row r="41" spans="1:25" ht="12" customHeight="1">
      <c r="A41" s="31"/>
      <c r="B41" s="45"/>
      <c r="C41" s="45" t="s">
        <v>62</v>
      </c>
      <c r="D41" s="46"/>
      <c r="E41" s="93"/>
      <c r="F41" s="23"/>
      <c r="G41" s="93"/>
      <c r="H41" s="91"/>
      <c r="I41" s="23"/>
      <c r="J41" s="91"/>
      <c r="K41" s="23"/>
      <c r="L41" s="91"/>
      <c r="M41" s="23"/>
      <c r="N41" s="23"/>
      <c r="O41" s="91"/>
      <c r="P41" s="91"/>
      <c r="Q41" s="23"/>
      <c r="R41" s="23"/>
      <c r="S41" s="23"/>
      <c r="T41" s="93"/>
      <c r="U41" s="70"/>
      <c r="V41" s="59"/>
      <c r="W41" s="46"/>
      <c r="X41" s="93"/>
      <c r="Y41" s="35">
        <v>9</v>
      </c>
    </row>
    <row r="42" spans="1:25" ht="12" customHeight="1">
      <c r="A42" s="31"/>
      <c r="B42" s="47"/>
      <c r="C42" s="47" t="s">
        <v>63</v>
      </c>
      <c r="D42" s="40"/>
      <c r="E42" s="33"/>
      <c r="F42" s="27"/>
      <c r="G42" s="33"/>
      <c r="H42" s="27"/>
      <c r="I42" s="27"/>
      <c r="J42" s="95"/>
      <c r="K42" s="95"/>
      <c r="L42" s="95"/>
      <c r="M42" s="27"/>
      <c r="N42" s="95"/>
      <c r="O42" s="95"/>
      <c r="P42" s="27"/>
      <c r="Q42" s="27"/>
      <c r="R42" s="27"/>
      <c r="S42" s="27"/>
      <c r="T42" s="94"/>
      <c r="U42" s="59"/>
      <c r="V42" s="59"/>
      <c r="W42" s="40"/>
      <c r="X42" s="94"/>
      <c r="Y42" s="37">
        <v>7</v>
      </c>
    </row>
    <row r="43" spans="1:25" ht="12" customHeight="1">
      <c r="A43" s="32"/>
      <c r="B43" s="47" t="s">
        <v>64</v>
      </c>
      <c r="C43" s="47" t="s">
        <v>65</v>
      </c>
      <c r="D43" s="40"/>
      <c r="E43" s="33"/>
      <c r="F43" s="95"/>
      <c r="G43" s="33"/>
      <c r="H43" s="27"/>
      <c r="I43" s="27"/>
      <c r="J43" s="27"/>
      <c r="K43" s="27"/>
      <c r="L43" s="27"/>
      <c r="M43" s="27"/>
      <c r="N43" s="27"/>
      <c r="O43" s="95"/>
      <c r="P43" s="95"/>
      <c r="Q43" s="27"/>
      <c r="R43" s="27"/>
      <c r="S43" s="27"/>
      <c r="T43" s="33"/>
      <c r="U43" s="59"/>
      <c r="V43" s="59"/>
      <c r="W43" s="40"/>
      <c r="X43" s="94"/>
      <c r="Y43" s="37">
        <v>4</v>
      </c>
    </row>
    <row r="44" spans="1:25" ht="12" customHeight="1">
      <c r="A44" s="31"/>
      <c r="B44" s="47"/>
      <c r="C44" s="48" t="s">
        <v>75</v>
      </c>
      <c r="D44" s="40"/>
      <c r="E44" s="94"/>
      <c r="F44" s="95"/>
      <c r="G44" s="33"/>
      <c r="H44" s="27"/>
      <c r="I44" s="27"/>
      <c r="J44" s="27"/>
      <c r="K44" s="27"/>
      <c r="L44" s="27"/>
      <c r="M44" s="27"/>
      <c r="N44" s="27"/>
      <c r="O44" s="95"/>
      <c r="P44" s="95"/>
      <c r="Q44" s="27"/>
      <c r="R44" s="27"/>
      <c r="S44" s="27"/>
      <c r="T44" s="33"/>
      <c r="U44" s="59"/>
      <c r="V44" s="59"/>
      <c r="W44" s="40"/>
      <c r="X44" s="94"/>
      <c r="Y44" s="37">
        <v>5</v>
      </c>
    </row>
    <row r="45" spans="1:25" ht="12" customHeight="1">
      <c r="A45" s="31"/>
      <c r="B45" s="47"/>
      <c r="C45" s="47" t="s">
        <v>66</v>
      </c>
      <c r="D45" s="40"/>
      <c r="E45" s="94"/>
      <c r="F45" s="27"/>
      <c r="G45" s="33"/>
      <c r="H45" s="27"/>
      <c r="I45" s="27"/>
      <c r="J45" s="27"/>
      <c r="K45" s="27"/>
      <c r="L45" s="27"/>
      <c r="M45" s="27"/>
      <c r="N45" s="95"/>
      <c r="O45" s="95"/>
      <c r="P45" s="95"/>
      <c r="Q45" s="27"/>
      <c r="R45" s="27"/>
      <c r="S45" s="27"/>
      <c r="T45" s="33"/>
      <c r="U45" s="59"/>
      <c r="V45" s="59"/>
      <c r="W45" s="40"/>
      <c r="X45" s="94"/>
      <c r="Y45" s="37">
        <v>5</v>
      </c>
    </row>
    <row r="46" spans="1:25" ht="12" customHeight="1">
      <c r="A46" s="31"/>
      <c r="B46" s="47"/>
      <c r="C46" s="47" t="s">
        <v>67</v>
      </c>
      <c r="D46" s="40"/>
      <c r="E46" s="33"/>
      <c r="F46" s="95"/>
      <c r="G46" s="33"/>
      <c r="H46" s="27"/>
      <c r="I46" s="27"/>
      <c r="J46" s="27"/>
      <c r="K46" s="27"/>
      <c r="L46" s="27"/>
      <c r="M46" s="27"/>
      <c r="N46" s="27"/>
      <c r="O46" s="95"/>
      <c r="P46" s="95"/>
      <c r="Q46" s="27"/>
      <c r="R46" s="27"/>
      <c r="S46" s="27"/>
      <c r="T46" s="33"/>
      <c r="U46" s="59"/>
      <c r="V46" s="59"/>
      <c r="W46" s="40"/>
      <c r="X46" s="94"/>
      <c r="Y46" s="37">
        <v>4</v>
      </c>
    </row>
    <row r="47" spans="1:25" ht="12" customHeight="1">
      <c r="A47" s="31"/>
      <c r="B47" s="45"/>
      <c r="C47" s="45" t="s">
        <v>68</v>
      </c>
      <c r="D47" s="46"/>
      <c r="E47" s="24"/>
      <c r="F47" s="23"/>
      <c r="G47" s="93"/>
      <c r="H47" s="23"/>
      <c r="I47" s="23"/>
      <c r="J47" s="23"/>
      <c r="K47" s="23"/>
      <c r="L47" s="23"/>
      <c r="M47" s="23"/>
      <c r="N47" s="91"/>
      <c r="O47" s="91"/>
      <c r="P47" s="91"/>
      <c r="Q47" s="23"/>
      <c r="R47" s="23"/>
      <c r="S47" s="23"/>
      <c r="T47" s="24"/>
      <c r="U47" s="70"/>
      <c r="V47" s="59"/>
      <c r="W47" s="46"/>
      <c r="X47" s="93"/>
      <c r="Y47" s="35">
        <v>5</v>
      </c>
    </row>
    <row r="48" spans="1:25" ht="12" customHeight="1">
      <c r="A48" s="31"/>
      <c r="B48" s="45"/>
      <c r="C48" s="45" t="s">
        <v>69</v>
      </c>
      <c r="D48" s="46"/>
      <c r="E48" s="93"/>
      <c r="F48" s="91"/>
      <c r="G48" s="24"/>
      <c r="H48" s="23"/>
      <c r="I48" s="23"/>
      <c r="J48" s="91"/>
      <c r="K48" s="91"/>
      <c r="L48" s="91"/>
      <c r="M48" s="91"/>
      <c r="N48" s="91"/>
      <c r="O48" s="91"/>
      <c r="P48" s="91"/>
      <c r="Q48" s="23"/>
      <c r="R48" s="23"/>
      <c r="S48" s="23"/>
      <c r="T48" s="24"/>
      <c r="U48" s="70"/>
      <c r="V48" s="59"/>
      <c r="W48" s="97"/>
      <c r="X48" s="93"/>
      <c r="Y48" s="35">
        <v>11</v>
      </c>
    </row>
    <row r="49" spans="1:25" ht="12" customHeight="1">
      <c r="A49" s="31"/>
      <c r="B49" s="45"/>
      <c r="C49" s="45" t="s">
        <v>70</v>
      </c>
      <c r="D49" s="46"/>
      <c r="E49" s="93"/>
      <c r="F49" s="91"/>
      <c r="G49" s="93"/>
      <c r="H49" s="23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3"/>
      <c r="U49" s="70"/>
      <c r="V49" s="59"/>
      <c r="W49" s="97"/>
      <c r="X49" s="93"/>
      <c r="Y49" s="35">
        <v>14</v>
      </c>
    </row>
    <row r="50" spans="1:25" ht="12" customHeight="1" hidden="1">
      <c r="A50" s="31"/>
      <c r="B50" s="45"/>
      <c r="C50" s="45"/>
      <c r="D50" s="46"/>
      <c r="E50" s="24"/>
      <c r="F50" s="23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70"/>
      <c r="V50" s="59"/>
      <c r="W50" s="46"/>
      <c r="X50" s="24"/>
      <c r="Y50" s="35"/>
    </row>
    <row r="51" spans="1:25" ht="12" customHeight="1">
      <c r="A51" s="34"/>
      <c r="B51" s="51"/>
      <c r="C51" s="51" t="s">
        <v>71</v>
      </c>
      <c r="D51" s="52"/>
      <c r="E51" s="98"/>
      <c r="F51" s="99"/>
      <c r="G51" s="98"/>
      <c r="H51" s="29"/>
      <c r="I51" s="99"/>
      <c r="J51" s="99"/>
      <c r="K51" s="99"/>
      <c r="L51" s="99"/>
      <c r="M51" s="29"/>
      <c r="N51" s="29"/>
      <c r="O51" s="99"/>
      <c r="P51" s="99"/>
      <c r="Q51" s="29"/>
      <c r="R51" s="29"/>
      <c r="S51" s="29"/>
      <c r="T51" s="28"/>
      <c r="U51" s="71"/>
      <c r="V51" s="71"/>
      <c r="W51" s="100"/>
      <c r="X51" s="98"/>
      <c r="Y51" s="36">
        <v>11</v>
      </c>
    </row>
    <row r="52" spans="1:25" ht="12" customHeight="1">
      <c r="A52" s="31"/>
      <c r="B52" s="53" t="s">
        <v>12</v>
      </c>
      <c r="C52" s="53" t="s">
        <v>13</v>
      </c>
      <c r="D52" s="54"/>
      <c r="E52" s="42"/>
      <c r="F52" s="60"/>
      <c r="G52" s="42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2"/>
      <c r="U52" s="70"/>
      <c r="V52" s="70"/>
      <c r="W52" s="54"/>
      <c r="X52" s="61"/>
      <c r="Y52" s="44">
        <v>2</v>
      </c>
    </row>
    <row r="53" spans="1:25" ht="12" customHeight="1">
      <c r="A53" s="31"/>
      <c r="B53" s="45" t="s">
        <v>14</v>
      </c>
      <c r="C53" s="45" t="s">
        <v>15</v>
      </c>
      <c r="D53" s="46"/>
      <c r="E53" s="62"/>
      <c r="F53" s="23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70"/>
      <c r="V53" s="59"/>
      <c r="W53" s="46"/>
      <c r="X53" s="24"/>
      <c r="Y53" s="35">
        <v>1</v>
      </c>
    </row>
    <row r="54" spans="1:25" ht="12" customHeight="1">
      <c r="A54" s="32"/>
      <c r="B54" s="47"/>
      <c r="C54" s="47" t="s">
        <v>16</v>
      </c>
      <c r="D54" s="40"/>
      <c r="E54" s="33"/>
      <c r="F54" s="27"/>
      <c r="G54" s="33"/>
      <c r="H54" s="63"/>
      <c r="I54" s="27"/>
      <c r="J54" s="27"/>
      <c r="K54" s="27"/>
      <c r="L54" s="27"/>
      <c r="M54" s="27"/>
      <c r="N54" s="27"/>
      <c r="O54" s="63"/>
      <c r="P54" s="27"/>
      <c r="Q54" s="27"/>
      <c r="R54" s="27"/>
      <c r="S54" s="27"/>
      <c r="T54" s="33"/>
      <c r="U54" s="59"/>
      <c r="V54" s="59"/>
      <c r="W54" s="40"/>
      <c r="X54" s="33"/>
      <c r="Y54" s="37">
        <v>2</v>
      </c>
    </row>
    <row r="55" spans="1:25" ht="12" customHeight="1">
      <c r="A55" s="31"/>
      <c r="B55" s="45"/>
      <c r="C55" s="45" t="s">
        <v>17</v>
      </c>
      <c r="D55" s="46"/>
      <c r="E55" s="24"/>
      <c r="F55" s="23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70"/>
      <c r="V55" s="59"/>
      <c r="W55" s="46"/>
      <c r="X55" s="62"/>
      <c r="Y55" s="35">
        <v>1</v>
      </c>
    </row>
    <row r="56" spans="1:25" ht="12" customHeight="1">
      <c r="A56" s="31"/>
      <c r="B56" s="47"/>
      <c r="C56" s="47" t="s">
        <v>18</v>
      </c>
      <c r="D56" s="40"/>
      <c r="E56" s="33"/>
      <c r="F56" s="27"/>
      <c r="G56" s="33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3"/>
      <c r="U56" s="59"/>
      <c r="V56" s="59"/>
      <c r="W56" s="40"/>
      <c r="X56" s="64"/>
      <c r="Y56" s="37">
        <v>1</v>
      </c>
    </row>
    <row r="57" spans="1:25" ht="12" customHeight="1">
      <c r="A57" s="31"/>
      <c r="B57" s="45" t="s">
        <v>19</v>
      </c>
      <c r="C57" s="45" t="s">
        <v>20</v>
      </c>
      <c r="D57" s="46"/>
      <c r="E57" s="24"/>
      <c r="F57" s="23"/>
      <c r="G57" s="24"/>
      <c r="H57" s="23"/>
      <c r="I57" s="23"/>
      <c r="J57" s="23"/>
      <c r="K57" s="23"/>
      <c r="L57" s="23"/>
      <c r="M57" s="23"/>
      <c r="N57" s="23"/>
      <c r="O57" s="65"/>
      <c r="P57" s="23"/>
      <c r="Q57" s="23"/>
      <c r="R57" s="23"/>
      <c r="S57" s="23"/>
      <c r="T57" s="24"/>
      <c r="U57" s="70"/>
      <c r="V57" s="59"/>
      <c r="W57" s="46"/>
      <c r="X57" s="62"/>
      <c r="Y57" s="35">
        <v>2</v>
      </c>
    </row>
    <row r="58" spans="1:25" ht="12" customHeight="1">
      <c r="A58" s="32"/>
      <c r="B58" s="47"/>
      <c r="C58" s="48" t="s">
        <v>21</v>
      </c>
      <c r="D58" s="40"/>
      <c r="E58" s="33"/>
      <c r="F58" s="27"/>
      <c r="G58" s="33"/>
      <c r="H58" s="27"/>
      <c r="I58" s="27"/>
      <c r="J58" s="27"/>
      <c r="K58" s="27"/>
      <c r="L58" s="27"/>
      <c r="M58" s="27"/>
      <c r="N58" s="27"/>
      <c r="O58" s="63"/>
      <c r="P58" s="27"/>
      <c r="Q58" s="27"/>
      <c r="R58" s="27"/>
      <c r="S58" s="27"/>
      <c r="T58" s="33"/>
      <c r="U58" s="59"/>
      <c r="V58" s="59"/>
      <c r="W58" s="40"/>
      <c r="X58" s="64"/>
      <c r="Y58" s="37">
        <v>2</v>
      </c>
    </row>
    <row r="59" spans="1:25" ht="12" customHeight="1">
      <c r="A59" s="31"/>
      <c r="B59" s="45"/>
      <c r="C59" s="45" t="s">
        <v>22</v>
      </c>
      <c r="D59" s="46"/>
      <c r="E59" s="24"/>
      <c r="F59" s="23"/>
      <c r="G59" s="2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/>
      <c r="U59" s="70"/>
      <c r="V59" s="59"/>
      <c r="W59" s="46"/>
      <c r="X59" s="62"/>
      <c r="Y59" s="35">
        <v>1</v>
      </c>
    </row>
    <row r="60" spans="1:25" ht="12" customHeight="1">
      <c r="A60" s="31"/>
      <c r="B60" s="47"/>
      <c r="C60" s="47" t="s">
        <v>23</v>
      </c>
      <c r="D60" s="40"/>
      <c r="E60" s="33"/>
      <c r="F60" s="27"/>
      <c r="G60" s="33"/>
      <c r="H60" s="27"/>
      <c r="I60" s="27"/>
      <c r="J60" s="27"/>
      <c r="K60" s="27"/>
      <c r="L60" s="27"/>
      <c r="M60" s="27"/>
      <c r="N60" s="27"/>
      <c r="O60" s="63"/>
      <c r="P60" s="27"/>
      <c r="Q60" s="27"/>
      <c r="R60" s="27"/>
      <c r="S60" s="27"/>
      <c r="T60" s="33"/>
      <c r="U60" s="59"/>
      <c r="V60" s="59"/>
      <c r="W60" s="40"/>
      <c r="X60" s="33"/>
      <c r="Y60" s="37">
        <v>1</v>
      </c>
    </row>
    <row r="61" spans="1:25" ht="10.5" customHeight="1">
      <c r="A61" s="31"/>
      <c r="B61" s="47" t="s">
        <v>24</v>
      </c>
      <c r="C61" s="47" t="s">
        <v>25</v>
      </c>
      <c r="D61" s="40"/>
      <c r="E61" s="33"/>
      <c r="F61" s="27"/>
      <c r="G61" s="33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3"/>
      <c r="U61" s="59"/>
      <c r="V61" s="59"/>
      <c r="W61" s="40"/>
      <c r="X61" s="64"/>
      <c r="Y61" s="37">
        <v>1</v>
      </c>
    </row>
    <row r="62" spans="1:25" ht="10.5" customHeight="1">
      <c r="A62" s="31"/>
      <c r="B62" s="47"/>
      <c r="C62" s="47" t="s">
        <v>26</v>
      </c>
      <c r="D62" s="40"/>
      <c r="E62" s="33"/>
      <c r="F62" s="27"/>
      <c r="G62" s="64"/>
      <c r="H62" s="27"/>
      <c r="I62" s="63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33"/>
      <c r="U62" s="59"/>
      <c r="V62" s="59"/>
      <c r="W62" s="66"/>
      <c r="X62" s="33"/>
      <c r="Y62" s="37">
        <v>3</v>
      </c>
    </row>
    <row r="63" spans="1:25" ht="10.5" customHeight="1">
      <c r="A63" s="31"/>
      <c r="B63" s="47" t="s">
        <v>27</v>
      </c>
      <c r="C63" s="47" t="s">
        <v>28</v>
      </c>
      <c r="D63" s="40"/>
      <c r="E63" s="33"/>
      <c r="F63" s="27"/>
      <c r="G63" s="64"/>
      <c r="H63" s="63"/>
      <c r="I63" s="27"/>
      <c r="J63" s="63"/>
      <c r="K63" s="63"/>
      <c r="L63" s="63"/>
      <c r="M63" s="63"/>
      <c r="N63" s="63"/>
      <c r="O63" s="27"/>
      <c r="P63" s="63"/>
      <c r="Q63" s="27"/>
      <c r="R63" s="27"/>
      <c r="S63" s="27"/>
      <c r="T63" s="33"/>
      <c r="U63" s="59"/>
      <c r="V63" s="59"/>
      <c r="W63" s="40"/>
      <c r="X63" s="33"/>
      <c r="Y63" s="37">
        <v>8</v>
      </c>
    </row>
    <row r="64" spans="1:25" ht="12" customHeight="1">
      <c r="A64" s="31"/>
      <c r="B64" s="47" t="s">
        <v>33</v>
      </c>
      <c r="C64" s="47" t="s">
        <v>34</v>
      </c>
      <c r="D64" s="40"/>
      <c r="E64" s="33"/>
      <c r="F64" s="63"/>
      <c r="G64" s="64"/>
      <c r="H64" s="27"/>
      <c r="I64" s="63"/>
      <c r="J64" s="27"/>
      <c r="K64" s="27"/>
      <c r="L64" s="67"/>
      <c r="M64" s="67"/>
      <c r="N64" s="67"/>
      <c r="O64" s="67"/>
      <c r="P64" s="67"/>
      <c r="Q64" s="27"/>
      <c r="R64" s="27"/>
      <c r="S64" s="27"/>
      <c r="T64" s="33"/>
      <c r="U64" s="59"/>
      <c r="V64" s="59"/>
      <c r="W64" s="69"/>
      <c r="X64" s="33"/>
      <c r="Y64" s="37">
        <v>3</v>
      </c>
    </row>
    <row r="65" spans="1:25" ht="10.5" customHeight="1" hidden="1">
      <c r="A65" s="31"/>
      <c r="B65" s="47" t="s">
        <v>29</v>
      </c>
      <c r="C65" s="47" t="s">
        <v>30</v>
      </c>
      <c r="D65" s="40"/>
      <c r="E65" s="33"/>
      <c r="F65" s="27"/>
      <c r="G65" s="64"/>
      <c r="H65" s="63"/>
      <c r="I65" s="63"/>
      <c r="J65" s="63"/>
      <c r="K65" s="27"/>
      <c r="L65" s="68"/>
      <c r="M65" s="68"/>
      <c r="N65" s="68"/>
      <c r="O65" s="68"/>
      <c r="P65" s="68"/>
      <c r="Q65" s="27"/>
      <c r="R65" s="27"/>
      <c r="S65" s="27"/>
      <c r="T65" s="33"/>
      <c r="U65" s="59"/>
      <c r="V65" s="59"/>
      <c r="W65" s="40"/>
      <c r="X65" s="33"/>
      <c r="Y65" s="37"/>
    </row>
    <row r="66" spans="1:25" ht="10.5" customHeight="1" hidden="1">
      <c r="A66" s="31"/>
      <c r="B66" s="47"/>
      <c r="C66" s="47"/>
      <c r="D66" s="40"/>
      <c r="E66" s="33"/>
      <c r="F66" s="27"/>
      <c r="G66" s="33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33"/>
      <c r="U66" s="59"/>
      <c r="V66" s="59"/>
      <c r="W66" s="40"/>
      <c r="X66" s="33"/>
      <c r="Y66" s="37"/>
    </row>
    <row r="67" spans="1:25" ht="12" customHeight="1">
      <c r="A67" s="4"/>
      <c r="B67" s="47" t="s">
        <v>31</v>
      </c>
      <c r="C67" s="47" t="s">
        <v>32</v>
      </c>
      <c r="D67" s="40"/>
      <c r="E67" s="33"/>
      <c r="F67" s="27"/>
      <c r="G67" s="64"/>
      <c r="H67" s="63"/>
      <c r="I67" s="63"/>
      <c r="J67" s="63"/>
      <c r="K67" s="27"/>
      <c r="L67" s="68"/>
      <c r="M67" s="67"/>
      <c r="N67" s="67"/>
      <c r="O67" s="68"/>
      <c r="P67" s="68"/>
      <c r="Q67" s="27"/>
      <c r="R67" s="27"/>
      <c r="S67" s="27"/>
      <c r="T67" s="33"/>
      <c r="U67" s="59"/>
      <c r="V67" s="59"/>
      <c r="W67" s="66"/>
      <c r="X67" s="33"/>
      <c r="Y67" s="37">
        <v>8</v>
      </c>
    </row>
    <row r="68" spans="1:25" ht="12" customHeight="1" thickBot="1">
      <c r="A68" s="7"/>
      <c r="B68" s="51"/>
      <c r="C68" s="51"/>
      <c r="D68" s="52"/>
      <c r="E68" s="28"/>
      <c r="F68" s="29"/>
      <c r="G68" s="28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/>
      <c r="U68" s="71"/>
      <c r="V68" s="72"/>
      <c r="W68" s="52"/>
      <c r="X68" s="28"/>
      <c r="Y68" s="102"/>
    </row>
    <row r="69" spans="1:25" ht="12.75" customHeight="1" thickBot="1">
      <c r="A69" s="20" t="s">
        <v>10</v>
      </c>
      <c r="B69" s="55"/>
      <c r="C69" s="55"/>
      <c r="D69" s="56"/>
      <c r="E69" s="38">
        <v>13</v>
      </c>
      <c r="F69" s="38">
        <v>12</v>
      </c>
      <c r="G69" s="38">
        <v>20</v>
      </c>
      <c r="H69" s="38">
        <v>19</v>
      </c>
      <c r="I69" s="38">
        <v>17</v>
      </c>
      <c r="J69" s="38">
        <v>19</v>
      </c>
      <c r="K69" s="38">
        <v>15</v>
      </c>
      <c r="L69" s="38">
        <v>15</v>
      </c>
      <c r="M69" s="38">
        <v>11</v>
      </c>
      <c r="N69" s="38">
        <v>11</v>
      </c>
      <c r="O69" s="38">
        <v>29</v>
      </c>
      <c r="P69" s="38">
        <v>23</v>
      </c>
      <c r="Q69" s="38"/>
      <c r="R69" s="38"/>
      <c r="S69" s="38"/>
      <c r="T69" s="38">
        <v>13</v>
      </c>
      <c r="U69" s="74"/>
      <c r="V69" s="73">
        <v>7</v>
      </c>
      <c r="W69" s="57">
        <v>11</v>
      </c>
      <c r="X69" s="38">
        <v>29</v>
      </c>
      <c r="Y69" s="39"/>
    </row>
  </sheetData>
  <mergeCells count="3">
    <mergeCell ref="V5:V9"/>
    <mergeCell ref="J5:J9"/>
    <mergeCell ref="U5:U9"/>
  </mergeCells>
  <printOptions/>
  <pageMargins left="0.5905511811023623" right="0.3937007874015748" top="0.7874015748031497" bottom="0.5118110236220472" header="0.5118110236220472" footer="0.5118110236220472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 - Centro Tecn. Eng.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Lanusse de Freitas</dc:creator>
  <cp:keywords/>
  <dc:description/>
  <cp:lastModifiedBy>Jose Olimpio Junior</cp:lastModifiedBy>
  <cp:lastPrinted>1999-10-06T10:52:04Z</cp:lastPrinted>
  <dcterms:created xsi:type="dcterms:W3CDTF">1997-09-18T12:24:06Z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