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activeTab="0"/>
  </bookViews>
  <sheets>
    <sheet name="quadro1" sheetId="1" r:id="rId1"/>
    <sheet name="quadro2" sheetId="2" r:id="rId2"/>
    <sheet name="Plan3" sheetId="3" r:id="rId3"/>
    <sheet name="Plan4" sheetId="4" r:id="rId4"/>
    <sheet name="Plan5" sheetId="5" r:id="rId5"/>
    <sheet name="Plan6" sheetId="6" r:id="rId6"/>
    <sheet name="Plan7" sheetId="7" r:id="rId7"/>
    <sheet name="Plan8" sheetId="8" r:id="rId8"/>
    <sheet name="Plan9" sheetId="9" r:id="rId9"/>
    <sheet name="Plan10" sheetId="10" r:id="rId10"/>
    <sheet name="Plan11" sheetId="11" r:id="rId11"/>
    <sheet name="Plan12" sheetId="12" r:id="rId12"/>
    <sheet name="Plan13" sheetId="13" r:id="rId13"/>
    <sheet name="Plan14" sheetId="14" r:id="rId14"/>
    <sheet name="Plan15" sheetId="15" r:id="rId15"/>
    <sheet name="Plan16" sheetId="16" r:id="rId16"/>
  </sheets>
  <definedNames/>
  <calcPr fullCalcOnLoad="1"/>
</workbook>
</file>

<file path=xl/sharedStrings.xml><?xml version="1.0" encoding="utf-8"?>
<sst xmlns="http://schemas.openxmlformats.org/spreadsheetml/2006/main" count="155" uniqueCount="126">
  <si>
    <t>QUADRO 2</t>
  </si>
  <si>
    <t>RELAÇÃO DAS ESPÉCIES AMOSTRADAS NA FLORESTA SEMIDECIDUAL</t>
  </si>
  <si>
    <t>E SEUS RESPECTIVOS PARÂMETROS FITOSSOCIOLÓGICOS</t>
  </si>
  <si>
    <t xml:space="preserve">Número de </t>
  </si>
  <si>
    <t>Densidade</t>
  </si>
  <si>
    <t xml:space="preserve">Dominância </t>
  </si>
  <si>
    <t>Frequência</t>
  </si>
  <si>
    <t>Índice de</t>
  </si>
  <si>
    <t>TAXA</t>
  </si>
  <si>
    <t>Indivíduos</t>
  </si>
  <si>
    <t>Relativa</t>
  </si>
  <si>
    <t>Valor de</t>
  </si>
  <si>
    <t>Importância</t>
  </si>
  <si>
    <t>Goniorrhachis marginata</t>
  </si>
  <si>
    <t>Indivíduos Mortos</t>
  </si>
  <si>
    <t>Alseis floribunda</t>
  </si>
  <si>
    <r>
      <t>Jatropha</t>
    </r>
    <r>
      <rPr>
        <sz val="10"/>
        <rFont val="Arial"/>
        <family val="0"/>
      </rPr>
      <t xml:space="preserve"> sp.</t>
    </r>
  </si>
  <si>
    <t>Pterocarpus rohrii</t>
  </si>
  <si>
    <t>Neoraputia alba</t>
  </si>
  <si>
    <t>Fabaceae 6</t>
  </si>
  <si>
    <t>Galipea jasminiflora</t>
  </si>
  <si>
    <r>
      <t>Pouteria</t>
    </r>
    <r>
      <rPr>
        <sz val="10"/>
        <rFont val="Arial"/>
        <family val="0"/>
      </rPr>
      <t xml:space="preserve"> sp.1</t>
    </r>
  </si>
  <si>
    <t>Talisia esculenta</t>
  </si>
  <si>
    <t>Pterygota brasiliensis</t>
  </si>
  <si>
    <r>
      <t>Machaerium</t>
    </r>
    <r>
      <rPr>
        <sz val="10"/>
        <rFont val="Arial"/>
        <family val="0"/>
      </rPr>
      <t xml:space="preserve"> sp.2</t>
    </r>
  </si>
  <si>
    <r>
      <t>Trichilia</t>
    </r>
    <r>
      <rPr>
        <sz val="10"/>
        <rFont val="Arial"/>
        <family val="0"/>
      </rPr>
      <t xml:space="preserve"> cf. </t>
    </r>
    <r>
      <rPr>
        <i/>
        <sz val="10"/>
        <rFont val="Arial"/>
        <family val="0"/>
      </rPr>
      <t>elegans</t>
    </r>
  </si>
  <si>
    <r>
      <t>Myrcia</t>
    </r>
    <r>
      <rPr>
        <sz val="10"/>
        <rFont val="Arial"/>
        <family val="0"/>
      </rPr>
      <t xml:space="preserve"> sp.1</t>
    </r>
  </si>
  <si>
    <r>
      <t>Inga</t>
    </r>
    <r>
      <rPr>
        <sz val="10"/>
        <rFont val="Arial"/>
        <family val="0"/>
      </rPr>
      <t xml:space="preserve"> cf. </t>
    </r>
    <r>
      <rPr>
        <i/>
        <sz val="10"/>
        <rFont val="Arial"/>
        <family val="0"/>
      </rPr>
      <t>flagelliformis</t>
    </r>
  </si>
  <si>
    <r>
      <t>Pseudobombax</t>
    </r>
    <r>
      <rPr>
        <sz val="10"/>
        <rFont val="Arial"/>
        <family val="0"/>
      </rPr>
      <t xml:space="preserve"> sp.</t>
    </r>
  </si>
  <si>
    <r>
      <t>Deguelia</t>
    </r>
    <r>
      <rPr>
        <sz val="10"/>
        <rFont val="Arial"/>
        <family val="0"/>
      </rPr>
      <t xml:space="preserve"> sp.</t>
    </r>
  </si>
  <si>
    <t>Sparatosperma leucanthum</t>
  </si>
  <si>
    <t>Tabebuia serratifolia</t>
  </si>
  <si>
    <t>N.I. 2</t>
  </si>
  <si>
    <r>
      <t>Pouteria</t>
    </r>
    <r>
      <rPr>
        <sz val="10"/>
        <rFont val="Arial"/>
        <family val="0"/>
      </rPr>
      <t xml:space="preserve"> cf. </t>
    </r>
    <r>
      <rPr>
        <i/>
        <sz val="10"/>
        <rFont val="Arial"/>
        <family val="0"/>
      </rPr>
      <t>laurifolia</t>
    </r>
  </si>
  <si>
    <t>Myrtaceae 1</t>
  </si>
  <si>
    <r>
      <t>Pseudopiptadenia</t>
    </r>
    <r>
      <rPr>
        <sz val="10"/>
        <rFont val="Arial"/>
        <family val="0"/>
      </rPr>
      <t xml:space="preserve"> sp.</t>
    </r>
  </si>
  <si>
    <r>
      <t>Pachystroma</t>
    </r>
    <r>
      <rPr>
        <sz val="10"/>
        <rFont val="Arial"/>
        <family val="0"/>
      </rPr>
      <t xml:space="preserve"> sp.</t>
    </r>
  </si>
  <si>
    <t>Sapotaceae 3</t>
  </si>
  <si>
    <t>Astronium graveolens</t>
  </si>
  <si>
    <r>
      <t>Acacia</t>
    </r>
    <r>
      <rPr>
        <sz val="10"/>
        <rFont val="Arial"/>
        <family val="0"/>
      </rPr>
      <t xml:space="preserve"> sp.</t>
    </r>
  </si>
  <si>
    <t>Anadenanthera peregrina</t>
  </si>
  <si>
    <t>Myroxylum peruiferum</t>
  </si>
  <si>
    <t>Ramisia brasiliensis</t>
  </si>
  <si>
    <r>
      <t>Casearia</t>
    </r>
    <r>
      <rPr>
        <sz val="10"/>
        <rFont val="Arial"/>
        <family val="0"/>
      </rPr>
      <t xml:space="preserve"> sp.3</t>
    </r>
  </si>
  <si>
    <r>
      <t>Casearia</t>
    </r>
    <r>
      <rPr>
        <sz val="10"/>
        <rFont val="Arial"/>
        <family val="0"/>
      </rPr>
      <t xml:space="preserve"> sp.2</t>
    </r>
  </si>
  <si>
    <t>Fabaceae 4</t>
  </si>
  <si>
    <t>N.I. 5</t>
  </si>
  <si>
    <r>
      <t>Brosimum</t>
    </r>
    <r>
      <rPr>
        <sz val="10"/>
        <rFont val="Arial"/>
        <family val="0"/>
      </rPr>
      <t xml:space="preserve"> cf. </t>
    </r>
    <r>
      <rPr>
        <i/>
        <sz val="10"/>
        <rFont val="Arial"/>
        <family val="0"/>
      </rPr>
      <t>guianense</t>
    </r>
  </si>
  <si>
    <t>N.I. 1</t>
  </si>
  <si>
    <t>N.I. 13</t>
  </si>
  <si>
    <t>Celtis iguanae</t>
  </si>
  <si>
    <r>
      <t>Pereskia</t>
    </r>
    <r>
      <rPr>
        <sz val="10"/>
        <rFont val="Arial"/>
        <family val="0"/>
      </rPr>
      <t xml:space="preserve"> sp.</t>
    </r>
  </si>
  <si>
    <t>N.I. 15</t>
  </si>
  <si>
    <t>Cecropia pachystachya</t>
  </si>
  <si>
    <r>
      <t>Guapira</t>
    </r>
    <r>
      <rPr>
        <sz val="10"/>
        <rFont val="Arial"/>
        <family val="0"/>
      </rPr>
      <t xml:space="preserve"> sp.1</t>
    </r>
  </si>
  <si>
    <r>
      <t>Piptadenia</t>
    </r>
    <r>
      <rPr>
        <sz val="10"/>
        <rFont val="Arial"/>
        <family val="0"/>
      </rPr>
      <t xml:space="preserve"> sp.</t>
    </r>
  </si>
  <si>
    <r>
      <t>Guapira</t>
    </r>
    <r>
      <rPr>
        <sz val="10"/>
        <rFont val="Arial"/>
        <family val="0"/>
      </rPr>
      <t xml:space="preserve"> sp.2</t>
    </r>
  </si>
  <si>
    <t>Annonaceae 2</t>
  </si>
  <si>
    <t>N.I. 3</t>
  </si>
  <si>
    <t>N.I. 12</t>
  </si>
  <si>
    <t>Nictaginaceae 1</t>
  </si>
  <si>
    <t xml:space="preserve">Valor de </t>
  </si>
  <si>
    <t>Fabaceae 1</t>
  </si>
  <si>
    <r>
      <t>Eugenia</t>
    </r>
    <r>
      <rPr>
        <sz val="10"/>
        <rFont val="Arial"/>
        <family val="0"/>
      </rPr>
      <t xml:space="preserve"> sp.1</t>
    </r>
  </si>
  <si>
    <r>
      <t>Picramnia</t>
    </r>
    <r>
      <rPr>
        <sz val="10"/>
        <rFont val="Arial"/>
        <family val="0"/>
      </rPr>
      <t xml:space="preserve"> sp.</t>
    </r>
  </si>
  <si>
    <t>Meliaceae 1</t>
  </si>
  <si>
    <r>
      <t>Machaerium</t>
    </r>
    <r>
      <rPr>
        <sz val="10"/>
        <rFont val="Arial"/>
        <family val="0"/>
      </rPr>
      <t xml:space="preserve"> sp.1</t>
    </r>
  </si>
  <si>
    <t>Apuleia leiocarpa</t>
  </si>
  <si>
    <r>
      <t>Abarema</t>
    </r>
    <r>
      <rPr>
        <sz val="10"/>
        <rFont val="Arial"/>
        <family val="0"/>
      </rPr>
      <t xml:space="preserve"> sp.</t>
    </r>
  </si>
  <si>
    <t>Simaroubaceae 1</t>
  </si>
  <si>
    <t>Sloanea monosperma</t>
  </si>
  <si>
    <t>Machaerium stipitatum</t>
  </si>
  <si>
    <t>N.I. 10</t>
  </si>
  <si>
    <r>
      <t>Ouratea</t>
    </r>
    <r>
      <rPr>
        <sz val="10"/>
        <rFont val="Arial"/>
        <family val="0"/>
      </rPr>
      <t xml:space="preserve"> sp.</t>
    </r>
  </si>
  <si>
    <t>Eugenia florida</t>
  </si>
  <si>
    <t>Sapotaceae 2</t>
  </si>
  <si>
    <t>Lecythis lurida</t>
  </si>
  <si>
    <t>Fabaceae 2</t>
  </si>
  <si>
    <r>
      <t>Casearia</t>
    </r>
    <r>
      <rPr>
        <sz val="10"/>
        <rFont val="Arial"/>
        <family val="0"/>
      </rPr>
      <t xml:space="preserve"> sp.4</t>
    </r>
  </si>
  <si>
    <t>N.I. 6</t>
  </si>
  <si>
    <r>
      <t>Erythroxylum</t>
    </r>
    <r>
      <rPr>
        <sz val="10"/>
        <rFont val="Arial"/>
        <family val="0"/>
      </rPr>
      <t xml:space="preserve"> sp.1</t>
    </r>
  </si>
  <si>
    <t>Guazuma ulmifolia</t>
  </si>
  <si>
    <t>Machaerium angustifolium</t>
  </si>
  <si>
    <t>N.I. 4</t>
  </si>
  <si>
    <t>Luehea divaricata</t>
  </si>
  <si>
    <t>N.I. 8</t>
  </si>
  <si>
    <t>Lonchocarpus guilleminianus</t>
  </si>
  <si>
    <t>Spondias lutea</t>
  </si>
  <si>
    <r>
      <t>Aspidosperma</t>
    </r>
    <r>
      <rPr>
        <sz val="10"/>
        <rFont val="Arial"/>
        <family val="0"/>
      </rPr>
      <t xml:space="preserve"> sp.</t>
    </r>
  </si>
  <si>
    <t>Joannesia principes</t>
  </si>
  <si>
    <t>Myrtaceae 2</t>
  </si>
  <si>
    <r>
      <t>Licania</t>
    </r>
    <r>
      <rPr>
        <sz val="10"/>
        <rFont val="Arial"/>
        <family val="0"/>
      </rPr>
      <t xml:space="preserve"> sp.</t>
    </r>
  </si>
  <si>
    <t>Tabebuia roseo-alba</t>
  </si>
  <si>
    <t>Tabebuia chrysotrichia</t>
  </si>
  <si>
    <t>Platysmiscium floribundum</t>
  </si>
  <si>
    <r>
      <t>Calliandra</t>
    </r>
    <r>
      <rPr>
        <sz val="10"/>
        <rFont val="Arial"/>
        <family val="0"/>
      </rPr>
      <t xml:space="preserve"> sp.</t>
    </r>
  </si>
  <si>
    <t>Annonaceae 1</t>
  </si>
  <si>
    <t>Myrtaceae 3</t>
  </si>
  <si>
    <r>
      <t>Casearia</t>
    </r>
    <r>
      <rPr>
        <sz val="10"/>
        <rFont val="Arial"/>
        <family val="0"/>
      </rPr>
      <t xml:space="preserve"> sp.5</t>
    </r>
  </si>
  <si>
    <t>Fabaceae 3</t>
  </si>
  <si>
    <t>Sapotaceae 1</t>
  </si>
  <si>
    <t>Dalbergia foliolosa</t>
  </si>
  <si>
    <r>
      <t>Casearia</t>
    </r>
    <r>
      <rPr>
        <sz val="10"/>
        <rFont val="Arial"/>
        <family val="0"/>
      </rPr>
      <t xml:space="preserve"> sp.1</t>
    </r>
  </si>
  <si>
    <r>
      <t>Guapira</t>
    </r>
    <r>
      <rPr>
        <sz val="10"/>
        <rFont val="Arial"/>
        <family val="0"/>
      </rPr>
      <t xml:space="preserve"> sp.3</t>
    </r>
  </si>
  <si>
    <t>Carpotroche brasiliensis</t>
  </si>
  <si>
    <t>Sorocea guilleminiana</t>
  </si>
  <si>
    <t>Myrtaceae 4</t>
  </si>
  <si>
    <t>N.I. 9</t>
  </si>
  <si>
    <t>Dalbergia villosa</t>
  </si>
  <si>
    <t>N.I. 7</t>
  </si>
  <si>
    <t>N.I. 11</t>
  </si>
  <si>
    <t>Erythroxylum pelleterianum</t>
  </si>
  <si>
    <t>TOTAL</t>
  </si>
  <si>
    <t>QUADRO 3</t>
  </si>
  <si>
    <t>RELAÇÃO DAS ESPÉCIES AMOSTRADAS NA FLORESTA DECIDUAL E SEUS</t>
  </si>
  <si>
    <t>RESPECTIVOS PARÂMETROS FITOSSOCIOLÓGICOS</t>
  </si>
  <si>
    <t xml:space="preserve">Índice de </t>
  </si>
  <si>
    <t>Myracrodruon urundeuva</t>
  </si>
  <si>
    <r>
      <t>Croton</t>
    </r>
    <r>
      <rPr>
        <sz val="10"/>
        <rFont val="Arial"/>
        <family val="0"/>
      </rPr>
      <t xml:space="preserve"> sp.</t>
    </r>
  </si>
  <si>
    <r>
      <t>Campomanesia</t>
    </r>
    <r>
      <rPr>
        <sz val="10"/>
        <rFont val="Arial"/>
        <family val="0"/>
      </rPr>
      <t xml:space="preserve"> sp.</t>
    </r>
  </si>
  <si>
    <r>
      <t>Vernonia</t>
    </r>
    <r>
      <rPr>
        <sz val="10"/>
        <rFont val="Arial"/>
        <family val="0"/>
      </rPr>
      <t xml:space="preserve"> sp.</t>
    </r>
  </si>
  <si>
    <t>Sweetia fruticosa</t>
  </si>
  <si>
    <r>
      <t>Jatropha</t>
    </r>
    <r>
      <rPr>
        <sz val="10"/>
        <rFont val="Arial"/>
        <family val="0"/>
      </rPr>
      <t xml:space="preserve"> sp</t>
    </r>
  </si>
  <si>
    <r>
      <t>Casearia</t>
    </r>
    <r>
      <rPr>
        <sz val="10"/>
        <rFont val="Arial"/>
        <family val="0"/>
      </rPr>
      <t xml:space="preserve"> sp.</t>
    </r>
  </si>
  <si>
    <t>Sapium glandulatum</t>
  </si>
  <si>
    <t>Continuação - Quadro 1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</si>
</sst>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5" fillId="0" borderId="0" xfId="0" applyFont="1" applyBorder="1" applyAlignment="1">
      <alignment/>
    </xf>
    <xf numFmtId="0" fontId="2" fillId="0" borderId="3" xfId="0" applyFont="1" applyBorder="1" applyAlignment="1">
      <alignment/>
    </xf>
    <xf numFmtId="2" fontId="0" fillId="0" borderId="3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7" xfId="0" applyBorder="1" applyAlignment="1">
      <alignment horizontal="center"/>
    </xf>
    <xf numFmtId="2" fontId="0" fillId="0" borderId="7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tabSelected="1" workbookViewId="0" topLeftCell="A46">
      <selection activeCell="A60" sqref="A60"/>
    </sheetView>
  </sheetViews>
  <sheetFormatPr defaultColWidth="9.140625" defaultRowHeight="12.75"/>
  <cols>
    <col min="1" max="1" width="25.00390625" style="0" customWidth="1"/>
    <col min="2" max="2" width="10.57421875" style="1" customWidth="1"/>
    <col min="3" max="3" width="9.7109375" style="1" customWidth="1"/>
    <col min="4" max="4" width="11.28125" style="1" customWidth="1"/>
    <col min="5" max="5" width="10.140625" style="1" customWidth="1"/>
    <col min="6" max="6" width="10.57421875" style="1" customWidth="1"/>
    <col min="7" max="16384" width="11.421875" style="0" customWidth="1"/>
  </cols>
  <sheetData>
    <row r="1" spans="1:7" ht="15">
      <c r="A1" s="26" t="s">
        <v>0</v>
      </c>
      <c r="B1" s="27"/>
      <c r="C1" s="27"/>
      <c r="D1" s="27"/>
      <c r="E1" s="27"/>
      <c r="F1" s="27"/>
      <c r="G1" s="1"/>
    </row>
    <row r="2" spans="1:7" ht="12.75">
      <c r="A2" s="28" t="s">
        <v>1</v>
      </c>
      <c r="B2" s="28"/>
      <c r="C2" s="28"/>
      <c r="D2" s="28"/>
      <c r="E2" s="28"/>
      <c r="F2" s="28"/>
      <c r="G2" s="1"/>
    </row>
    <row r="3" spans="1:7" ht="13.5" thickBot="1">
      <c r="A3" s="27" t="s">
        <v>2</v>
      </c>
      <c r="B3" s="27"/>
      <c r="C3" s="27"/>
      <c r="D3" s="27"/>
      <c r="E3" s="27"/>
      <c r="F3" s="27"/>
      <c r="G3" s="1"/>
    </row>
    <row r="4" spans="1:6" ht="12.75">
      <c r="A4" s="4"/>
      <c r="B4" s="4" t="s">
        <v>3</v>
      </c>
      <c r="C4" s="4" t="s">
        <v>4</v>
      </c>
      <c r="D4" s="4" t="s">
        <v>5</v>
      </c>
      <c r="E4" s="4" t="s">
        <v>6</v>
      </c>
      <c r="F4" s="2" t="s">
        <v>7</v>
      </c>
    </row>
    <row r="5" spans="1:6" ht="12.75">
      <c r="A5" s="11" t="s">
        <v>8</v>
      </c>
      <c r="B5" s="11" t="s">
        <v>9</v>
      </c>
      <c r="C5" s="11" t="s">
        <v>10</v>
      </c>
      <c r="D5" s="11" t="s">
        <v>10</v>
      </c>
      <c r="E5" s="11" t="s">
        <v>10</v>
      </c>
      <c r="F5" s="25" t="s">
        <v>11</v>
      </c>
    </row>
    <row r="6" spans="1:6" ht="13.5" thickBot="1">
      <c r="A6" s="9"/>
      <c r="B6" s="11"/>
      <c r="C6" s="11"/>
      <c r="D6" s="11"/>
      <c r="E6" s="11"/>
      <c r="F6" s="25" t="s">
        <v>12</v>
      </c>
    </row>
    <row r="7" spans="1:6" ht="12.75">
      <c r="A7" s="13" t="s">
        <v>13</v>
      </c>
      <c r="B7" s="4">
        <v>35</v>
      </c>
      <c r="C7" s="14">
        <v>5.83</v>
      </c>
      <c r="D7" s="14">
        <v>19.97</v>
      </c>
      <c r="E7" s="14">
        <v>6.16</v>
      </c>
      <c r="F7" s="15">
        <v>31.96</v>
      </c>
    </row>
    <row r="8" spans="1:6" ht="12.75">
      <c r="A8" s="9" t="s">
        <v>14</v>
      </c>
      <c r="B8" s="11">
        <v>34</v>
      </c>
      <c r="C8" s="16">
        <v>5.67</v>
      </c>
      <c r="D8" s="16">
        <v>6.89</v>
      </c>
      <c r="E8" s="16">
        <v>6.34</v>
      </c>
      <c r="F8" s="17">
        <v>18.9</v>
      </c>
    </row>
    <row r="9" spans="1:6" ht="12.75">
      <c r="A9" s="10" t="s">
        <v>15</v>
      </c>
      <c r="B9" s="11">
        <v>30</v>
      </c>
      <c r="C9" s="16">
        <v>5</v>
      </c>
      <c r="D9" s="16">
        <v>8.17</v>
      </c>
      <c r="E9" s="16">
        <v>4.66</v>
      </c>
      <c r="F9" s="17">
        <v>17.84</v>
      </c>
    </row>
    <row r="10" spans="1:6" ht="12.75">
      <c r="A10" s="10" t="s">
        <v>16</v>
      </c>
      <c r="B10" s="11">
        <v>22</v>
      </c>
      <c r="C10" s="16">
        <v>3.67</v>
      </c>
      <c r="D10" s="16">
        <v>7.88</v>
      </c>
      <c r="E10" s="16">
        <v>4.1</v>
      </c>
      <c r="F10" s="17">
        <v>15.65</v>
      </c>
    </row>
    <row r="11" spans="1:6" ht="12.75">
      <c r="A11" s="10" t="s">
        <v>17</v>
      </c>
      <c r="B11" s="11">
        <v>35</v>
      </c>
      <c r="C11" s="16">
        <v>5.83</v>
      </c>
      <c r="D11" s="16">
        <v>3.67</v>
      </c>
      <c r="E11" s="16">
        <v>5.6</v>
      </c>
      <c r="F11" s="17">
        <v>15.1</v>
      </c>
    </row>
    <row r="12" spans="1:6" ht="12.75">
      <c r="A12" s="10" t="s">
        <v>18</v>
      </c>
      <c r="B12" s="11">
        <v>39</v>
      </c>
      <c r="C12" s="16">
        <v>6.5</v>
      </c>
      <c r="D12" s="16">
        <v>2.64</v>
      </c>
      <c r="E12" s="16">
        <v>4.29</v>
      </c>
      <c r="F12" s="17">
        <v>13.43</v>
      </c>
    </row>
    <row r="13" spans="1:6" ht="12.75">
      <c r="A13" s="9" t="s">
        <v>19</v>
      </c>
      <c r="B13" s="11">
        <v>27</v>
      </c>
      <c r="C13" s="16">
        <v>4.5</v>
      </c>
      <c r="D13" s="16">
        <v>3.5</v>
      </c>
      <c r="E13" s="16">
        <v>4.29</v>
      </c>
      <c r="F13" s="17">
        <v>12.29</v>
      </c>
    </row>
    <row r="14" spans="1:6" ht="12.75">
      <c r="A14" s="10" t="s">
        <v>20</v>
      </c>
      <c r="B14" s="11">
        <v>33</v>
      </c>
      <c r="C14" s="16">
        <v>5.5</v>
      </c>
      <c r="D14" s="16">
        <v>1.08</v>
      </c>
      <c r="E14" s="16">
        <v>5.41</v>
      </c>
      <c r="F14" s="17">
        <v>11.99</v>
      </c>
    </row>
    <row r="15" spans="1:6" ht="12.75">
      <c r="A15" s="10" t="s">
        <v>21</v>
      </c>
      <c r="B15" s="11">
        <v>34</v>
      </c>
      <c r="C15" s="16">
        <v>5.67</v>
      </c>
      <c r="D15" s="16">
        <v>0.89</v>
      </c>
      <c r="E15" s="16">
        <v>5.41</v>
      </c>
      <c r="F15" s="17">
        <v>11.96</v>
      </c>
    </row>
    <row r="16" spans="1:6" ht="12.75">
      <c r="A16" s="10" t="s">
        <v>22</v>
      </c>
      <c r="B16" s="11">
        <v>10</v>
      </c>
      <c r="C16" s="16">
        <v>1.67</v>
      </c>
      <c r="D16" s="16">
        <v>7.22</v>
      </c>
      <c r="E16" s="16">
        <v>1.68</v>
      </c>
      <c r="F16" s="17">
        <v>10.57</v>
      </c>
    </row>
    <row r="17" spans="1:6" ht="12.75">
      <c r="A17" s="10" t="s">
        <v>23</v>
      </c>
      <c r="B17" s="11">
        <v>3</v>
      </c>
      <c r="C17" s="16">
        <v>0.5</v>
      </c>
      <c r="D17" s="16">
        <v>5.56</v>
      </c>
      <c r="E17" s="16">
        <v>0.56</v>
      </c>
      <c r="F17" s="17">
        <v>6.62</v>
      </c>
    </row>
    <row r="18" spans="1:6" ht="12.75">
      <c r="A18" s="10" t="s">
        <v>24</v>
      </c>
      <c r="B18" s="11">
        <v>16</v>
      </c>
      <c r="C18" s="16">
        <v>2.67</v>
      </c>
      <c r="D18" s="16">
        <v>1.1</v>
      </c>
      <c r="E18" s="16">
        <v>2.8</v>
      </c>
      <c r="F18" s="17">
        <v>6.57</v>
      </c>
    </row>
    <row r="19" spans="1:6" ht="12.75">
      <c r="A19" s="10" t="s">
        <v>25</v>
      </c>
      <c r="B19" s="11">
        <v>15</v>
      </c>
      <c r="C19" s="16">
        <v>2.5</v>
      </c>
      <c r="D19" s="16">
        <v>0.99</v>
      </c>
      <c r="E19" s="16">
        <v>2.61</v>
      </c>
      <c r="F19" s="17">
        <v>6.1</v>
      </c>
    </row>
    <row r="20" spans="1:6" ht="12.75">
      <c r="A20" s="10" t="s">
        <v>26</v>
      </c>
      <c r="B20" s="11">
        <v>16</v>
      </c>
      <c r="C20" s="16">
        <v>2.67</v>
      </c>
      <c r="D20" s="16">
        <v>0.47</v>
      </c>
      <c r="E20" s="16">
        <v>2.24</v>
      </c>
      <c r="F20" s="17">
        <v>5.38</v>
      </c>
    </row>
    <row r="21" spans="1:6" ht="12.75">
      <c r="A21" s="10" t="s">
        <v>27</v>
      </c>
      <c r="B21" s="11">
        <v>13</v>
      </c>
      <c r="C21" s="16">
        <v>2.17</v>
      </c>
      <c r="D21" s="16">
        <v>0.84</v>
      </c>
      <c r="E21" s="16">
        <v>2.24</v>
      </c>
      <c r="F21" s="17">
        <v>5.25</v>
      </c>
    </row>
    <row r="22" spans="1:6" ht="12.75">
      <c r="A22" s="10" t="s">
        <v>28</v>
      </c>
      <c r="B22" s="11">
        <v>5</v>
      </c>
      <c r="C22" s="16">
        <v>0.83</v>
      </c>
      <c r="D22" s="16">
        <v>3.18</v>
      </c>
      <c r="E22" s="16">
        <v>0.93</v>
      </c>
      <c r="F22" s="17">
        <v>4.94</v>
      </c>
    </row>
    <row r="23" spans="1:6" ht="12.75">
      <c r="A23" s="10" t="s">
        <v>29</v>
      </c>
      <c r="B23" s="11">
        <v>11</v>
      </c>
      <c r="C23" s="16">
        <v>1.83</v>
      </c>
      <c r="D23" s="16">
        <v>1.05</v>
      </c>
      <c r="E23" s="16">
        <v>1.87</v>
      </c>
      <c r="F23" s="17">
        <v>4.75</v>
      </c>
    </row>
    <row r="24" spans="1:6" ht="12.75">
      <c r="A24" s="10" t="s">
        <v>30</v>
      </c>
      <c r="B24" s="11">
        <v>6</v>
      </c>
      <c r="C24" s="16">
        <v>1</v>
      </c>
      <c r="D24" s="16">
        <v>2.7</v>
      </c>
      <c r="E24" s="16">
        <v>0.93</v>
      </c>
      <c r="F24" s="17">
        <v>4.64</v>
      </c>
    </row>
    <row r="25" spans="1:6" ht="12.75">
      <c r="A25" s="10" t="s">
        <v>31</v>
      </c>
      <c r="B25" s="11">
        <v>6</v>
      </c>
      <c r="C25" s="16">
        <v>1</v>
      </c>
      <c r="D25" s="16">
        <v>2.11</v>
      </c>
      <c r="E25" s="16">
        <v>1.12</v>
      </c>
      <c r="F25" s="17">
        <v>4.23</v>
      </c>
    </row>
    <row r="26" spans="1:6" ht="12.75">
      <c r="A26" s="9" t="s">
        <v>32</v>
      </c>
      <c r="B26" s="11">
        <v>10</v>
      </c>
      <c r="C26" s="16">
        <v>1.67</v>
      </c>
      <c r="D26" s="16">
        <v>0.31</v>
      </c>
      <c r="E26" s="16">
        <v>1.68</v>
      </c>
      <c r="F26" s="17">
        <v>3.66</v>
      </c>
    </row>
    <row r="27" spans="1:6" ht="12.75">
      <c r="A27" s="10" t="s">
        <v>33</v>
      </c>
      <c r="B27" s="11">
        <v>8</v>
      </c>
      <c r="C27" s="16">
        <v>1.33</v>
      </c>
      <c r="D27" s="16">
        <v>0.9</v>
      </c>
      <c r="E27" s="16">
        <v>1.31</v>
      </c>
      <c r="F27" s="17">
        <v>3.53</v>
      </c>
    </row>
    <row r="28" spans="1:6" ht="12.75">
      <c r="A28" s="9" t="s">
        <v>34</v>
      </c>
      <c r="B28" s="11">
        <v>10</v>
      </c>
      <c r="C28" s="16">
        <v>1.67</v>
      </c>
      <c r="D28" s="16">
        <v>0.37</v>
      </c>
      <c r="E28" s="16">
        <v>1.31</v>
      </c>
      <c r="F28" s="17">
        <v>3.34</v>
      </c>
    </row>
    <row r="29" spans="1:6" ht="12.75">
      <c r="A29" s="10" t="s">
        <v>35</v>
      </c>
      <c r="B29" s="11">
        <v>8</v>
      </c>
      <c r="C29" s="16">
        <v>1.33</v>
      </c>
      <c r="D29" s="16">
        <v>0.48</v>
      </c>
      <c r="E29" s="16">
        <v>1.49</v>
      </c>
      <c r="F29" s="17">
        <v>3.31</v>
      </c>
    </row>
    <row r="30" spans="1:6" ht="12.75">
      <c r="A30" s="10" t="s">
        <v>36</v>
      </c>
      <c r="B30" s="11">
        <v>8</v>
      </c>
      <c r="C30" s="16">
        <v>1.33</v>
      </c>
      <c r="D30" s="16">
        <v>0.27</v>
      </c>
      <c r="E30" s="16">
        <v>1.49</v>
      </c>
      <c r="F30" s="17">
        <v>3.1</v>
      </c>
    </row>
    <row r="31" spans="1:6" ht="12.75">
      <c r="A31" s="9" t="s">
        <v>37</v>
      </c>
      <c r="B31" s="11">
        <v>7</v>
      </c>
      <c r="C31" s="16">
        <v>1.17</v>
      </c>
      <c r="D31" s="16">
        <v>0.73</v>
      </c>
      <c r="E31" s="16">
        <v>1.12</v>
      </c>
      <c r="F31" s="17">
        <v>3.02</v>
      </c>
    </row>
    <row r="32" spans="1:6" ht="12.75">
      <c r="A32" s="10" t="s">
        <v>38</v>
      </c>
      <c r="B32" s="11">
        <v>7</v>
      </c>
      <c r="C32" s="16">
        <v>1.17</v>
      </c>
      <c r="D32" s="16">
        <v>0.47</v>
      </c>
      <c r="E32" s="16">
        <v>1.31</v>
      </c>
      <c r="F32" s="17">
        <v>2.94</v>
      </c>
    </row>
    <row r="33" spans="1:6" ht="12.75">
      <c r="A33" s="10" t="s">
        <v>39</v>
      </c>
      <c r="B33" s="11">
        <v>4</v>
      </c>
      <c r="C33" s="16">
        <v>0.67</v>
      </c>
      <c r="D33" s="16">
        <v>1.46</v>
      </c>
      <c r="E33" s="16">
        <v>0.75</v>
      </c>
      <c r="F33" s="17">
        <v>2.87</v>
      </c>
    </row>
    <row r="34" spans="1:6" ht="12.75">
      <c r="A34" s="10" t="s">
        <v>40</v>
      </c>
      <c r="B34" s="11">
        <v>5</v>
      </c>
      <c r="C34" s="16">
        <v>0.83</v>
      </c>
      <c r="D34" s="16">
        <v>0.98</v>
      </c>
      <c r="E34" s="16">
        <v>0.93</v>
      </c>
      <c r="F34" s="17">
        <v>2.75</v>
      </c>
    </row>
    <row r="35" spans="1:6" ht="12.75">
      <c r="A35" s="10" t="s">
        <v>41</v>
      </c>
      <c r="B35" s="11">
        <v>7</v>
      </c>
      <c r="C35" s="16">
        <v>1.17</v>
      </c>
      <c r="D35" s="16">
        <v>0.52</v>
      </c>
      <c r="E35" s="16">
        <v>0.93</v>
      </c>
      <c r="F35" s="17">
        <v>2.62</v>
      </c>
    </row>
    <row r="36" spans="1:6" ht="12.75">
      <c r="A36" s="10" t="s">
        <v>42</v>
      </c>
      <c r="B36" s="11">
        <v>1</v>
      </c>
      <c r="C36" s="16">
        <v>0.17</v>
      </c>
      <c r="D36" s="16">
        <v>2.11</v>
      </c>
      <c r="E36" s="16">
        <v>0.19</v>
      </c>
      <c r="F36" s="17">
        <v>2.46</v>
      </c>
    </row>
    <row r="37" spans="1:6" ht="12.75">
      <c r="A37" s="10" t="s">
        <v>43</v>
      </c>
      <c r="B37" s="11">
        <v>6</v>
      </c>
      <c r="C37" s="16">
        <v>1</v>
      </c>
      <c r="D37" s="16">
        <v>0.31</v>
      </c>
      <c r="E37" s="16">
        <v>1.12</v>
      </c>
      <c r="F37" s="17">
        <v>2.43</v>
      </c>
    </row>
    <row r="38" spans="1:6" ht="12.75">
      <c r="A38" s="10" t="s">
        <v>44</v>
      </c>
      <c r="B38" s="11">
        <v>5</v>
      </c>
      <c r="C38" s="16">
        <v>0.83</v>
      </c>
      <c r="D38" s="16">
        <v>0.63</v>
      </c>
      <c r="E38" s="16">
        <v>0.75</v>
      </c>
      <c r="F38" s="17">
        <v>2.21</v>
      </c>
    </row>
    <row r="39" spans="1:6" ht="12.75">
      <c r="A39" s="9" t="s">
        <v>45</v>
      </c>
      <c r="B39" s="11">
        <v>5</v>
      </c>
      <c r="C39" s="16">
        <v>0.83</v>
      </c>
      <c r="D39" s="16">
        <v>0.44</v>
      </c>
      <c r="E39" s="16">
        <v>0.93</v>
      </c>
      <c r="F39" s="17">
        <v>2.21</v>
      </c>
    </row>
    <row r="40" spans="1:6" ht="12.75">
      <c r="A40" s="9" t="s">
        <v>46</v>
      </c>
      <c r="B40" s="11">
        <v>5</v>
      </c>
      <c r="C40" s="16">
        <v>0.83</v>
      </c>
      <c r="D40" s="16">
        <v>0.2</v>
      </c>
      <c r="E40" s="16">
        <v>0.93</v>
      </c>
      <c r="F40" s="17">
        <v>1.97</v>
      </c>
    </row>
    <row r="41" spans="1:6" ht="12.75">
      <c r="A41" s="10" t="s">
        <v>47</v>
      </c>
      <c r="B41" s="11">
        <v>5</v>
      </c>
      <c r="C41" s="16">
        <v>0.83</v>
      </c>
      <c r="D41" s="16">
        <v>0.2</v>
      </c>
      <c r="E41" s="16">
        <v>0.93</v>
      </c>
      <c r="F41" s="17">
        <v>1.97</v>
      </c>
    </row>
    <row r="42" spans="1:6" ht="12.75">
      <c r="A42" s="9" t="s">
        <v>48</v>
      </c>
      <c r="B42" s="11">
        <v>5</v>
      </c>
      <c r="C42" s="16">
        <v>0.83</v>
      </c>
      <c r="D42" s="16">
        <v>0.14</v>
      </c>
      <c r="E42" s="16">
        <v>0.93</v>
      </c>
      <c r="F42" s="17">
        <v>1.91</v>
      </c>
    </row>
    <row r="43" spans="1:6" ht="12.75">
      <c r="A43" s="9" t="s">
        <v>49</v>
      </c>
      <c r="B43" s="11">
        <v>3</v>
      </c>
      <c r="C43" s="16">
        <v>0.5</v>
      </c>
      <c r="D43" s="16">
        <v>0.54</v>
      </c>
      <c r="E43" s="16">
        <v>0.56</v>
      </c>
      <c r="F43" s="17">
        <v>1.6</v>
      </c>
    </row>
    <row r="44" spans="1:6" ht="12.75">
      <c r="A44" s="10" t="s">
        <v>50</v>
      </c>
      <c r="B44" s="11">
        <v>4</v>
      </c>
      <c r="C44" s="16">
        <v>0.67</v>
      </c>
      <c r="D44" s="16">
        <v>0.27</v>
      </c>
      <c r="E44" s="16">
        <v>0.56</v>
      </c>
      <c r="F44" s="17">
        <v>1.5</v>
      </c>
    </row>
    <row r="45" spans="1:6" ht="12.75">
      <c r="A45" s="10" t="s">
        <v>51</v>
      </c>
      <c r="B45" s="11">
        <v>3</v>
      </c>
      <c r="C45" s="16">
        <v>0.5</v>
      </c>
      <c r="D45" s="16">
        <v>0.38</v>
      </c>
      <c r="E45" s="16">
        <v>0.56</v>
      </c>
      <c r="F45" s="17">
        <v>1.44</v>
      </c>
    </row>
    <row r="46" spans="1:6" ht="12.75">
      <c r="A46" s="9" t="s">
        <v>52</v>
      </c>
      <c r="B46" s="11">
        <v>2</v>
      </c>
      <c r="C46" s="16">
        <v>0.33</v>
      </c>
      <c r="D46" s="16">
        <v>0.68</v>
      </c>
      <c r="E46" s="16">
        <v>0.37</v>
      </c>
      <c r="F46" s="17">
        <v>1.39</v>
      </c>
    </row>
    <row r="47" spans="1:6" ht="12.75">
      <c r="A47" s="10" t="s">
        <v>53</v>
      </c>
      <c r="B47" s="11">
        <v>2</v>
      </c>
      <c r="C47" s="16">
        <v>0.33</v>
      </c>
      <c r="D47" s="16">
        <v>0.8</v>
      </c>
      <c r="E47" s="16">
        <v>0.19</v>
      </c>
      <c r="F47" s="17">
        <v>1.32</v>
      </c>
    </row>
    <row r="48" spans="1:6" ht="12.75">
      <c r="A48" s="10" t="s">
        <v>54</v>
      </c>
      <c r="B48" s="11">
        <v>3</v>
      </c>
      <c r="C48" s="16">
        <v>0.5</v>
      </c>
      <c r="D48" s="16">
        <v>0.19</v>
      </c>
      <c r="E48" s="16">
        <v>0.56</v>
      </c>
      <c r="F48" s="17">
        <v>1.25</v>
      </c>
    </row>
    <row r="49" spans="1:6" ht="12.75">
      <c r="A49" s="10" t="s">
        <v>55</v>
      </c>
      <c r="B49" s="11">
        <v>3</v>
      </c>
      <c r="C49" s="16">
        <v>0.5</v>
      </c>
      <c r="D49" s="16">
        <v>0.17</v>
      </c>
      <c r="E49" s="16">
        <v>0.56</v>
      </c>
      <c r="F49" s="17">
        <v>1.23</v>
      </c>
    </row>
    <row r="50" spans="1:6" ht="12.75">
      <c r="A50" s="10" t="s">
        <v>56</v>
      </c>
      <c r="B50" s="11">
        <v>1</v>
      </c>
      <c r="C50" s="16">
        <v>0.17</v>
      </c>
      <c r="D50" s="16">
        <v>0.86</v>
      </c>
      <c r="E50" s="16">
        <v>0.19</v>
      </c>
      <c r="F50" s="17">
        <v>1.21</v>
      </c>
    </row>
    <row r="51" spans="1:6" ht="12.75">
      <c r="A51" s="9" t="s">
        <v>57</v>
      </c>
      <c r="B51" s="11">
        <v>3</v>
      </c>
      <c r="C51" s="16">
        <v>0.5</v>
      </c>
      <c r="D51" s="16">
        <v>0.13</v>
      </c>
      <c r="E51" s="16">
        <v>0.56</v>
      </c>
      <c r="F51" s="17">
        <v>1.19</v>
      </c>
    </row>
    <row r="52" spans="1:6" ht="12.75">
      <c r="A52" s="9" t="s">
        <v>58</v>
      </c>
      <c r="B52" s="11">
        <v>3</v>
      </c>
      <c r="C52" s="16">
        <v>0.5</v>
      </c>
      <c r="D52" s="16">
        <v>0.12</v>
      </c>
      <c r="E52" s="16">
        <v>0.56</v>
      </c>
      <c r="F52" s="17">
        <v>1.18</v>
      </c>
    </row>
    <row r="53" spans="1:6" ht="12.75">
      <c r="A53" s="9" t="s">
        <v>59</v>
      </c>
      <c r="B53" s="11">
        <v>3</v>
      </c>
      <c r="C53" s="16">
        <v>0.5</v>
      </c>
      <c r="D53" s="16">
        <v>0.09</v>
      </c>
      <c r="E53" s="16">
        <v>0.56</v>
      </c>
      <c r="F53" s="17">
        <v>1.15</v>
      </c>
    </row>
    <row r="54" spans="1:6" ht="13.5" thickBot="1">
      <c r="A54" s="5" t="s">
        <v>60</v>
      </c>
      <c r="B54" s="6">
        <v>3</v>
      </c>
      <c r="C54" s="18">
        <v>0.5</v>
      </c>
      <c r="D54" s="18">
        <v>0.07</v>
      </c>
      <c r="E54" s="18">
        <v>0.56</v>
      </c>
      <c r="F54" s="19">
        <v>1.13</v>
      </c>
    </row>
    <row r="55" spans="2:6" ht="12.75">
      <c r="B55"/>
      <c r="C55"/>
      <c r="D55"/>
      <c r="E55"/>
      <c r="F55"/>
    </row>
    <row r="56" spans="1:6" ht="12.75">
      <c r="A56" s="29"/>
      <c r="B56"/>
      <c r="C56" s="1">
        <v>15</v>
      </c>
      <c r="D56"/>
      <c r="E56"/>
      <c r="F56"/>
    </row>
    <row r="57" spans="1:6" ht="13.5" thickBot="1">
      <c r="A57" s="12" t="s">
        <v>125</v>
      </c>
      <c r="B57" s="7"/>
      <c r="C57" s="7"/>
      <c r="D57" s="7"/>
      <c r="E57" s="7"/>
      <c r="F57" s="7"/>
    </row>
    <row r="58" spans="1:6" ht="12.75">
      <c r="A58" s="4" t="s">
        <v>8</v>
      </c>
      <c r="B58" s="4" t="s">
        <v>3</v>
      </c>
      <c r="C58" s="4" t="s">
        <v>4</v>
      </c>
      <c r="D58" s="4" t="s">
        <v>5</v>
      </c>
      <c r="E58" s="4" t="s">
        <v>6</v>
      </c>
      <c r="F58" s="2" t="s">
        <v>61</v>
      </c>
    </row>
    <row r="59" spans="1:6" ht="13.5" thickBot="1">
      <c r="A59" s="5"/>
      <c r="B59" s="6" t="s">
        <v>9</v>
      </c>
      <c r="C59" s="6" t="s">
        <v>10</v>
      </c>
      <c r="D59" s="6" t="s">
        <v>10</v>
      </c>
      <c r="E59" s="6" t="s">
        <v>10</v>
      </c>
      <c r="F59" s="3" t="s">
        <v>12</v>
      </c>
    </row>
    <row r="60" spans="1:6" ht="12.75">
      <c r="A60" s="8" t="s">
        <v>62</v>
      </c>
      <c r="B60" s="4">
        <v>3</v>
      </c>
      <c r="C60" s="20">
        <v>0.5</v>
      </c>
      <c r="D60" s="14">
        <v>0.07</v>
      </c>
      <c r="E60" s="14">
        <v>0.56</v>
      </c>
      <c r="F60" s="14">
        <v>1.13</v>
      </c>
    </row>
    <row r="61" spans="1:6" ht="12.75">
      <c r="A61" s="10" t="s">
        <v>63</v>
      </c>
      <c r="B61" s="11">
        <v>2</v>
      </c>
      <c r="C61" s="20">
        <v>0.33</v>
      </c>
      <c r="D61" s="16">
        <v>0.35</v>
      </c>
      <c r="E61" s="16">
        <v>0.37</v>
      </c>
      <c r="F61" s="16">
        <v>1.06</v>
      </c>
    </row>
    <row r="62" spans="1:6" ht="12.75">
      <c r="A62" s="10" t="s">
        <v>64</v>
      </c>
      <c r="B62" s="11">
        <v>2</v>
      </c>
      <c r="C62" s="20">
        <v>0.33</v>
      </c>
      <c r="D62" s="16">
        <v>0.29</v>
      </c>
      <c r="E62" s="16">
        <v>0.37</v>
      </c>
      <c r="F62" s="16">
        <v>1</v>
      </c>
    </row>
    <row r="63" spans="1:6" ht="12.75">
      <c r="A63" s="9" t="s">
        <v>65</v>
      </c>
      <c r="B63" s="11">
        <v>3</v>
      </c>
      <c r="C63" s="16">
        <v>0.5</v>
      </c>
      <c r="D63" s="16">
        <v>0.12</v>
      </c>
      <c r="E63" s="16">
        <v>0.37</v>
      </c>
      <c r="F63" s="16">
        <v>0.99</v>
      </c>
    </row>
    <row r="64" spans="1:6" ht="12.75">
      <c r="A64" s="10" t="s">
        <v>66</v>
      </c>
      <c r="B64" s="11">
        <v>2</v>
      </c>
      <c r="C64" s="16">
        <v>0.33</v>
      </c>
      <c r="D64" s="16">
        <v>0.28</v>
      </c>
      <c r="E64" s="16">
        <v>0.37</v>
      </c>
      <c r="F64" s="16">
        <v>0.99</v>
      </c>
    </row>
    <row r="65" spans="1:6" ht="12.75">
      <c r="A65" s="10" t="s">
        <v>67</v>
      </c>
      <c r="B65" s="11">
        <v>2</v>
      </c>
      <c r="C65" s="16">
        <v>0.33</v>
      </c>
      <c r="D65" s="16">
        <v>0.19</v>
      </c>
      <c r="E65" s="16">
        <v>0.37</v>
      </c>
      <c r="F65" s="16">
        <v>0.9</v>
      </c>
    </row>
    <row r="66" spans="1:6" ht="12.75">
      <c r="A66" s="10" t="s">
        <v>68</v>
      </c>
      <c r="B66" s="11">
        <v>2</v>
      </c>
      <c r="C66" s="16">
        <v>0.33</v>
      </c>
      <c r="D66" s="16">
        <v>0.16</v>
      </c>
      <c r="E66" s="16">
        <v>0.37</v>
      </c>
      <c r="F66" s="16">
        <v>0.87</v>
      </c>
    </row>
    <row r="67" spans="1:6" ht="12.75">
      <c r="A67" s="9" t="s">
        <v>69</v>
      </c>
      <c r="B67" s="11">
        <v>1</v>
      </c>
      <c r="C67" s="16">
        <v>0.17</v>
      </c>
      <c r="D67" s="16">
        <v>0.5</v>
      </c>
      <c r="E67" s="16">
        <v>0.19</v>
      </c>
      <c r="F67" s="16">
        <v>0.85</v>
      </c>
    </row>
    <row r="68" spans="1:6" ht="12.75">
      <c r="A68" s="10" t="s">
        <v>70</v>
      </c>
      <c r="B68" s="11">
        <v>2</v>
      </c>
      <c r="C68" s="16">
        <v>0.33</v>
      </c>
      <c r="D68" s="16">
        <v>0.14</v>
      </c>
      <c r="E68" s="16">
        <v>0.37</v>
      </c>
      <c r="F68" s="16">
        <v>0.84</v>
      </c>
    </row>
    <row r="69" spans="1:6" ht="12.75">
      <c r="A69" s="10" t="s">
        <v>71</v>
      </c>
      <c r="B69" s="11">
        <v>2</v>
      </c>
      <c r="C69" s="16">
        <v>0.33</v>
      </c>
      <c r="D69" s="16">
        <v>0.11</v>
      </c>
      <c r="E69" s="16">
        <v>0.37</v>
      </c>
      <c r="F69" s="16">
        <v>0.82</v>
      </c>
    </row>
    <row r="70" spans="1:6" ht="12.75">
      <c r="A70" s="9" t="s">
        <v>72</v>
      </c>
      <c r="B70" s="11">
        <v>2</v>
      </c>
      <c r="C70" s="16">
        <v>0.33</v>
      </c>
      <c r="D70" s="16">
        <v>0.1</v>
      </c>
      <c r="E70" s="16">
        <v>0.37</v>
      </c>
      <c r="F70" s="16">
        <v>0.81</v>
      </c>
    </row>
    <row r="71" spans="1:6" ht="12.75">
      <c r="A71" s="10" t="s">
        <v>73</v>
      </c>
      <c r="B71" s="11">
        <v>2</v>
      </c>
      <c r="C71" s="16">
        <v>0.33</v>
      </c>
      <c r="D71" s="16">
        <v>0.09</v>
      </c>
      <c r="E71" s="16">
        <v>0.37</v>
      </c>
      <c r="F71" s="16">
        <v>0.8</v>
      </c>
    </row>
    <row r="72" spans="1:6" ht="12.75">
      <c r="A72" s="10" t="s">
        <v>74</v>
      </c>
      <c r="B72" s="11">
        <v>2</v>
      </c>
      <c r="C72" s="16">
        <v>0.33</v>
      </c>
      <c r="D72" s="16">
        <v>0.09</v>
      </c>
      <c r="E72" s="16">
        <v>0.37</v>
      </c>
      <c r="F72" s="16">
        <v>0.8</v>
      </c>
    </row>
    <row r="73" spans="1:6" ht="12.75">
      <c r="A73" s="9" t="s">
        <v>75</v>
      </c>
      <c r="B73" s="11">
        <v>2</v>
      </c>
      <c r="C73" s="16">
        <v>0.33</v>
      </c>
      <c r="D73" s="16">
        <v>0.08</v>
      </c>
      <c r="E73" s="16">
        <v>0.37</v>
      </c>
      <c r="F73" s="16">
        <v>0.78</v>
      </c>
    </row>
    <row r="74" spans="1:6" ht="12.75">
      <c r="A74" s="10" t="s">
        <v>76</v>
      </c>
      <c r="B74" s="11">
        <v>2</v>
      </c>
      <c r="C74" s="16">
        <v>0.33</v>
      </c>
      <c r="D74" s="16">
        <v>0.06</v>
      </c>
      <c r="E74" s="16">
        <v>0.37</v>
      </c>
      <c r="F74" s="16">
        <v>0.76</v>
      </c>
    </row>
    <row r="75" spans="1:6" ht="12.75">
      <c r="A75" s="9" t="s">
        <v>77</v>
      </c>
      <c r="B75" s="11">
        <v>2</v>
      </c>
      <c r="C75" s="16">
        <v>0.33</v>
      </c>
      <c r="D75" s="16">
        <v>0.05</v>
      </c>
      <c r="E75" s="16">
        <v>0.37</v>
      </c>
      <c r="F75" s="16">
        <v>0.76</v>
      </c>
    </row>
    <row r="76" spans="1:6" ht="12.75">
      <c r="A76" s="10" t="s">
        <v>78</v>
      </c>
      <c r="B76" s="11">
        <v>2</v>
      </c>
      <c r="C76" s="16">
        <v>0.33</v>
      </c>
      <c r="D76" s="16">
        <v>0.05</v>
      </c>
      <c r="E76" s="16">
        <v>0.37</v>
      </c>
      <c r="F76" s="16">
        <v>0.76</v>
      </c>
    </row>
    <row r="77" spans="1:6" ht="12.75">
      <c r="A77" s="9" t="s">
        <v>79</v>
      </c>
      <c r="B77" s="11">
        <v>2</v>
      </c>
      <c r="C77" s="16">
        <v>0.33</v>
      </c>
      <c r="D77" s="16">
        <v>0.04</v>
      </c>
      <c r="E77" s="16">
        <v>0.37</v>
      </c>
      <c r="F77" s="16">
        <v>0.75</v>
      </c>
    </row>
    <row r="78" spans="1:6" ht="12.75">
      <c r="A78" s="10" t="s">
        <v>80</v>
      </c>
      <c r="B78" s="11">
        <v>2</v>
      </c>
      <c r="C78" s="16">
        <v>0.33</v>
      </c>
      <c r="D78" s="16">
        <v>0.03</v>
      </c>
      <c r="E78" s="16">
        <v>0.37</v>
      </c>
      <c r="F78" s="16">
        <v>0.73</v>
      </c>
    </row>
    <row r="79" spans="1:6" ht="12.75">
      <c r="A79" s="10" t="s">
        <v>81</v>
      </c>
      <c r="B79" s="11">
        <v>1</v>
      </c>
      <c r="C79" s="16">
        <v>0.17</v>
      </c>
      <c r="D79" s="16">
        <v>0.27</v>
      </c>
      <c r="E79" s="16">
        <v>0.19</v>
      </c>
      <c r="F79" s="16">
        <v>0.63</v>
      </c>
    </row>
    <row r="80" spans="1:6" ht="12.75">
      <c r="A80" s="10" t="s">
        <v>82</v>
      </c>
      <c r="B80" s="11">
        <v>2</v>
      </c>
      <c r="C80" s="16">
        <v>0.33</v>
      </c>
      <c r="D80" s="16">
        <v>0.1</v>
      </c>
      <c r="E80" s="16">
        <v>0.19</v>
      </c>
      <c r="F80" s="16">
        <v>0.62</v>
      </c>
    </row>
    <row r="81" spans="1:6" ht="12.75">
      <c r="A81" s="9" t="s">
        <v>83</v>
      </c>
      <c r="B81" s="11">
        <v>1</v>
      </c>
      <c r="C81" s="16">
        <v>0.17</v>
      </c>
      <c r="D81" s="16">
        <v>0.2</v>
      </c>
      <c r="E81" s="16">
        <v>0.19</v>
      </c>
      <c r="F81" s="16">
        <v>0.55</v>
      </c>
    </row>
    <row r="82" spans="1:6" ht="12.75">
      <c r="A82" s="10" t="s">
        <v>84</v>
      </c>
      <c r="B82" s="11">
        <v>1</v>
      </c>
      <c r="C82" s="16">
        <v>0.17</v>
      </c>
      <c r="D82" s="16">
        <v>0.2</v>
      </c>
      <c r="E82" s="16">
        <v>0.19</v>
      </c>
      <c r="F82" s="16">
        <v>0.55</v>
      </c>
    </row>
    <row r="83" spans="1:6" ht="12.75">
      <c r="A83" s="9" t="s">
        <v>85</v>
      </c>
      <c r="B83" s="11">
        <v>1</v>
      </c>
      <c r="C83" s="16">
        <v>0.17</v>
      </c>
      <c r="D83" s="16">
        <v>0.15</v>
      </c>
      <c r="E83" s="16">
        <v>0.19</v>
      </c>
      <c r="F83" s="16">
        <v>0.5</v>
      </c>
    </row>
    <row r="84" spans="1:6" ht="12.75">
      <c r="A84" s="10" t="s">
        <v>86</v>
      </c>
      <c r="B84" s="11">
        <v>1</v>
      </c>
      <c r="C84" s="16">
        <v>0.17</v>
      </c>
      <c r="D84" s="16">
        <v>0.14</v>
      </c>
      <c r="E84" s="16">
        <v>0.19</v>
      </c>
      <c r="F84" s="16">
        <v>0.49</v>
      </c>
    </row>
    <row r="85" spans="1:6" ht="12.75">
      <c r="A85" s="10" t="s">
        <v>87</v>
      </c>
      <c r="B85" s="11">
        <v>1</v>
      </c>
      <c r="C85" s="16">
        <v>0.17</v>
      </c>
      <c r="D85" s="16">
        <v>0.13</v>
      </c>
      <c r="E85" s="16">
        <v>0.19</v>
      </c>
      <c r="F85" s="16">
        <v>0.48</v>
      </c>
    </row>
    <row r="86" spans="1:6" ht="12.75">
      <c r="A86" s="10" t="s">
        <v>88</v>
      </c>
      <c r="B86" s="11">
        <v>1</v>
      </c>
      <c r="C86" s="16">
        <v>0.17</v>
      </c>
      <c r="D86" s="16">
        <v>0.11</v>
      </c>
      <c r="E86" s="16">
        <v>0.19</v>
      </c>
      <c r="F86" s="16">
        <v>0.47</v>
      </c>
    </row>
    <row r="87" spans="1:6" ht="12.75">
      <c r="A87" s="10" t="s">
        <v>89</v>
      </c>
      <c r="B87" s="11">
        <v>1</v>
      </c>
      <c r="C87" s="16">
        <v>0.17</v>
      </c>
      <c r="D87" s="16">
        <v>0.11</v>
      </c>
      <c r="E87" s="16">
        <v>0.19</v>
      </c>
      <c r="F87" s="16">
        <v>0.47</v>
      </c>
    </row>
    <row r="88" spans="1:6" ht="12.75">
      <c r="A88" s="9" t="s">
        <v>90</v>
      </c>
      <c r="B88" s="11">
        <v>1</v>
      </c>
      <c r="C88" s="16">
        <v>0.17</v>
      </c>
      <c r="D88" s="16">
        <v>0.11</v>
      </c>
      <c r="E88" s="16">
        <v>0.19</v>
      </c>
      <c r="F88" s="16">
        <v>0.47</v>
      </c>
    </row>
    <row r="89" spans="1:6" ht="12.75">
      <c r="A89" s="10" t="s">
        <v>91</v>
      </c>
      <c r="B89" s="11">
        <v>1</v>
      </c>
      <c r="C89" s="16">
        <v>0.17</v>
      </c>
      <c r="D89" s="16">
        <v>0.11</v>
      </c>
      <c r="E89" s="16">
        <v>0.19</v>
      </c>
      <c r="F89" s="16">
        <v>0.46</v>
      </c>
    </row>
    <row r="90" spans="1:6" ht="12.75">
      <c r="A90" s="10" t="s">
        <v>92</v>
      </c>
      <c r="B90" s="11">
        <v>1</v>
      </c>
      <c r="C90" s="16">
        <v>0.17</v>
      </c>
      <c r="D90" s="16">
        <v>0.09</v>
      </c>
      <c r="E90" s="16">
        <v>0.19</v>
      </c>
      <c r="F90" s="16">
        <v>0.44</v>
      </c>
    </row>
    <row r="91" spans="1:6" ht="12.75">
      <c r="A91" s="10" t="s">
        <v>93</v>
      </c>
      <c r="B91" s="11">
        <v>1</v>
      </c>
      <c r="C91" s="16">
        <v>0.17</v>
      </c>
      <c r="D91" s="16">
        <v>0.09</v>
      </c>
      <c r="E91" s="16">
        <v>0.19</v>
      </c>
      <c r="F91" s="16">
        <v>0.44</v>
      </c>
    </row>
    <row r="92" spans="1:6" ht="12.75">
      <c r="A92" s="10" t="s">
        <v>94</v>
      </c>
      <c r="B92" s="11">
        <v>1</v>
      </c>
      <c r="C92" s="16">
        <v>0.17</v>
      </c>
      <c r="D92" s="16">
        <v>0.08</v>
      </c>
      <c r="E92" s="16">
        <v>0.19</v>
      </c>
      <c r="F92" s="16">
        <v>0.43</v>
      </c>
    </row>
    <row r="93" spans="1:6" ht="12.75">
      <c r="A93" s="10" t="s">
        <v>95</v>
      </c>
      <c r="B93" s="11">
        <v>1</v>
      </c>
      <c r="C93" s="16">
        <v>0.17</v>
      </c>
      <c r="D93" s="16">
        <v>0.06</v>
      </c>
      <c r="E93" s="16">
        <v>0.19</v>
      </c>
      <c r="F93" s="16">
        <v>0.41</v>
      </c>
    </row>
    <row r="94" spans="1:6" ht="12.75">
      <c r="A94" s="9" t="s">
        <v>96</v>
      </c>
      <c r="B94" s="11">
        <v>1</v>
      </c>
      <c r="C94" s="16">
        <v>0.17</v>
      </c>
      <c r="D94" s="16">
        <v>0.05</v>
      </c>
      <c r="E94" s="16">
        <v>0.19</v>
      </c>
      <c r="F94" s="16">
        <v>0.41</v>
      </c>
    </row>
    <row r="95" spans="1:6" ht="12.75">
      <c r="A95" s="9" t="s">
        <v>97</v>
      </c>
      <c r="B95" s="11">
        <v>1</v>
      </c>
      <c r="C95" s="16">
        <v>0.17</v>
      </c>
      <c r="D95" s="16">
        <v>0.05</v>
      </c>
      <c r="E95" s="16">
        <v>0.19</v>
      </c>
      <c r="F95" s="16">
        <v>0.4</v>
      </c>
    </row>
    <row r="96" spans="1:6" ht="12.75">
      <c r="A96" s="10" t="s">
        <v>98</v>
      </c>
      <c r="B96" s="11">
        <v>1</v>
      </c>
      <c r="C96" s="16">
        <v>0.17</v>
      </c>
      <c r="D96" s="16">
        <v>0.05</v>
      </c>
      <c r="E96" s="16">
        <v>0.19</v>
      </c>
      <c r="F96" s="16">
        <v>0.4</v>
      </c>
    </row>
    <row r="97" spans="1:6" ht="12.75">
      <c r="A97" s="9" t="s">
        <v>99</v>
      </c>
      <c r="B97" s="11">
        <v>1</v>
      </c>
      <c r="C97" s="16">
        <v>0.17</v>
      </c>
      <c r="D97" s="16">
        <v>0.05</v>
      </c>
      <c r="E97" s="16">
        <v>0.19</v>
      </c>
      <c r="F97" s="16">
        <v>0.4</v>
      </c>
    </row>
    <row r="98" spans="1:6" ht="12.75">
      <c r="A98" s="9" t="s">
        <v>100</v>
      </c>
      <c r="B98" s="11">
        <v>1</v>
      </c>
      <c r="C98" s="16">
        <v>0.17</v>
      </c>
      <c r="D98" s="16">
        <v>0.04</v>
      </c>
      <c r="E98" s="16">
        <v>0.19</v>
      </c>
      <c r="F98" s="16">
        <v>0.4</v>
      </c>
    </row>
    <row r="99" spans="1:6" ht="12.75">
      <c r="A99" s="10" t="s">
        <v>101</v>
      </c>
      <c r="B99" s="11">
        <v>1</v>
      </c>
      <c r="C99" s="16">
        <v>0.17</v>
      </c>
      <c r="D99" s="16">
        <v>0.04</v>
      </c>
      <c r="E99" s="16">
        <v>0.19</v>
      </c>
      <c r="F99" s="16">
        <v>0.39</v>
      </c>
    </row>
    <row r="100" spans="1:6" ht="12.75">
      <c r="A100" s="10" t="s">
        <v>102</v>
      </c>
      <c r="B100" s="11">
        <v>1</v>
      </c>
      <c r="C100" s="16">
        <v>0.17</v>
      </c>
      <c r="D100" s="16">
        <v>0.03</v>
      </c>
      <c r="E100" s="16">
        <v>0.19</v>
      </c>
      <c r="F100" s="16">
        <v>0.39</v>
      </c>
    </row>
    <row r="101" spans="1:6" ht="12.75">
      <c r="A101" s="10" t="s">
        <v>103</v>
      </c>
      <c r="B101" s="11">
        <v>1</v>
      </c>
      <c r="C101" s="16">
        <v>0.17</v>
      </c>
      <c r="D101" s="16">
        <v>0.03</v>
      </c>
      <c r="E101" s="16">
        <v>0.19</v>
      </c>
      <c r="F101" s="16">
        <v>0.39</v>
      </c>
    </row>
    <row r="102" spans="1:6" ht="12.75">
      <c r="A102" s="10" t="s">
        <v>104</v>
      </c>
      <c r="B102" s="11">
        <v>1</v>
      </c>
      <c r="C102" s="16">
        <v>0.17</v>
      </c>
      <c r="D102" s="16">
        <v>0.03</v>
      </c>
      <c r="E102" s="16">
        <v>0.19</v>
      </c>
      <c r="F102" s="16">
        <v>0.38</v>
      </c>
    </row>
    <row r="103" spans="1:6" ht="12.75">
      <c r="A103" s="10" t="s">
        <v>105</v>
      </c>
      <c r="B103" s="11">
        <v>1</v>
      </c>
      <c r="C103" s="16">
        <v>0.17</v>
      </c>
      <c r="D103" s="16">
        <v>0.03</v>
      </c>
      <c r="E103" s="16">
        <v>0.19</v>
      </c>
      <c r="F103" s="16">
        <v>0.38</v>
      </c>
    </row>
    <row r="104" spans="1:6" ht="12.75">
      <c r="A104" s="9" t="s">
        <v>106</v>
      </c>
      <c r="B104" s="11">
        <v>1</v>
      </c>
      <c r="C104" s="16">
        <v>0.17</v>
      </c>
      <c r="D104" s="16">
        <v>0.03</v>
      </c>
      <c r="E104" s="16">
        <v>0.19</v>
      </c>
      <c r="F104" s="16">
        <v>0.38</v>
      </c>
    </row>
    <row r="105" spans="1:6" ht="12.75">
      <c r="A105" s="9" t="s">
        <v>107</v>
      </c>
      <c r="B105" s="11">
        <v>1</v>
      </c>
      <c r="C105" s="16">
        <v>0.17</v>
      </c>
      <c r="D105" s="16">
        <v>0.02</v>
      </c>
      <c r="E105" s="16">
        <v>0.19</v>
      </c>
      <c r="F105" s="16">
        <v>0.37</v>
      </c>
    </row>
    <row r="106" spans="1:6" ht="12.75">
      <c r="A106" s="10" t="s">
        <v>108</v>
      </c>
      <c r="B106" s="11">
        <v>1</v>
      </c>
      <c r="C106" s="16">
        <v>0.17</v>
      </c>
      <c r="D106" s="16">
        <v>0.02</v>
      </c>
      <c r="E106" s="16">
        <v>0.19</v>
      </c>
      <c r="F106" s="16">
        <v>0.37</v>
      </c>
    </row>
    <row r="107" spans="1:6" ht="12.75">
      <c r="A107" s="9" t="s">
        <v>109</v>
      </c>
      <c r="B107" s="11">
        <v>1</v>
      </c>
      <c r="C107" s="16">
        <v>0.17</v>
      </c>
      <c r="D107" s="16">
        <v>0.02</v>
      </c>
      <c r="E107" s="16">
        <v>0.19</v>
      </c>
      <c r="F107" s="16">
        <v>0.37</v>
      </c>
    </row>
    <row r="108" spans="1:6" ht="12.75">
      <c r="A108" s="9" t="s">
        <v>110</v>
      </c>
      <c r="B108" s="11">
        <v>1</v>
      </c>
      <c r="C108" s="16">
        <v>0.17</v>
      </c>
      <c r="D108" s="16">
        <v>0.02</v>
      </c>
      <c r="E108" s="16">
        <v>0.19</v>
      </c>
      <c r="F108" s="16">
        <v>0.37</v>
      </c>
    </row>
    <row r="109" spans="1:6" ht="13.5" thickBot="1">
      <c r="A109" s="10" t="s">
        <v>111</v>
      </c>
      <c r="B109" s="11">
        <v>1</v>
      </c>
      <c r="C109" s="16">
        <v>0.17</v>
      </c>
      <c r="D109" s="16">
        <v>0.01</v>
      </c>
      <c r="E109" s="16">
        <v>0.19</v>
      </c>
      <c r="F109" s="16">
        <v>0.37</v>
      </c>
    </row>
    <row r="110" spans="1:6" ht="13.5" thickBot="1">
      <c r="A110" s="30" t="s">
        <v>112</v>
      </c>
      <c r="B110" s="30">
        <f>SUM(B7:B109)</f>
        <v>600</v>
      </c>
      <c r="C110" s="31">
        <f>SUM(C7:C109)</f>
        <v>115.05000000000003</v>
      </c>
      <c r="D110" s="31">
        <f>SUM(D7:D109)</f>
        <v>100</v>
      </c>
      <c r="E110" s="31">
        <f>SUM(E7:E109)</f>
        <v>100.06000000000006</v>
      </c>
      <c r="F110" s="31">
        <f>SUM(F7:F109)</f>
        <v>300.03999999999996</v>
      </c>
    </row>
    <row r="112" ht="12.75">
      <c r="C112" s="1">
        <v>16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&amp;L11.176-RE-M92-001</oddHeader>
  </headerFooter>
  <rowBreaks count="1" manualBreakCount="1">
    <brk id="56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0:F56"/>
  <sheetViews>
    <sheetView workbookViewId="0" topLeftCell="A151">
      <selection activeCell="A158" sqref="A158"/>
    </sheetView>
  </sheetViews>
  <sheetFormatPr defaultColWidth="9.140625" defaultRowHeight="12.75"/>
  <cols>
    <col min="1" max="1" width="25.28125" style="0" customWidth="1"/>
    <col min="2" max="2" width="10.57421875" style="0" customWidth="1"/>
    <col min="3" max="3" width="9.7109375" style="0" customWidth="1"/>
    <col min="4" max="4" width="11.28125" style="0" customWidth="1"/>
    <col min="5" max="5" width="10.140625" style="0" customWidth="1"/>
    <col min="6" max="6" width="10.57421875" style="0" customWidth="1"/>
    <col min="7" max="16384" width="11.421875" style="0" customWidth="1"/>
  </cols>
  <sheetData>
    <row r="10" spans="1:6" ht="12.75">
      <c r="A10" s="28" t="s">
        <v>113</v>
      </c>
      <c r="B10" s="28"/>
      <c r="C10" s="28"/>
      <c r="D10" s="28"/>
      <c r="E10" s="28"/>
      <c r="F10" s="28"/>
    </row>
    <row r="11" spans="1:6" ht="12.75">
      <c r="A11" s="28" t="s">
        <v>114</v>
      </c>
      <c r="B11" s="28"/>
      <c r="C11" s="28"/>
      <c r="D11" s="28"/>
      <c r="E11" s="28"/>
      <c r="F11" s="28"/>
    </row>
    <row r="12" spans="1:6" ht="13.5" thickBot="1">
      <c r="A12" s="27" t="s">
        <v>115</v>
      </c>
      <c r="B12" s="27"/>
      <c r="C12" s="27"/>
      <c r="D12" s="27"/>
      <c r="E12" s="27"/>
      <c r="F12" s="27"/>
    </row>
    <row r="13" spans="1:6" ht="12.75">
      <c r="A13" s="4"/>
      <c r="B13" s="4" t="s">
        <v>3</v>
      </c>
      <c r="C13" s="4" t="s">
        <v>4</v>
      </c>
      <c r="D13" s="4" t="s">
        <v>5</v>
      </c>
      <c r="E13" s="4" t="s">
        <v>6</v>
      </c>
      <c r="F13" s="2" t="s">
        <v>116</v>
      </c>
    </row>
    <row r="14" spans="1:6" ht="12.75">
      <c r="A14" s="11" t="s">
        <v>8</v>
      </c>
      <c r="B14" s="11" t="s">
        <v>9</v>
      </c>
      <c r="C14" s="11" t="s">
        <v>10</v>
      </c>
      <c r="D14" s="11" t="s">
        <v>10</v>
      </c>
      <c r="E14" s="11" t="s">
        <v>10</v>
      </c>
      <c r="F14" s="25" t="s">
        <v>11</v>
      </c>
    </row>
    <row r="15" spans="1:6" ht="13.5" thickBot="1">
      <c r="A15" s="9"/>
      <c r="B15" s="11"/>
      <c r="C15" s="11"/>
      <c r="D15" s="11"/>
      <c r="E15" s="11"/>
      <c r="F15" s="25" t="s">
        <v>12</v>
      </c>
    </row>
    <row r="16" spans="1:6" ht="12.75">
      <c r="A16" s="13" t="s">
        <v>117</v>
      </c>
      <c r="B16" s="21">
        <v>160</v>
      </c>
      <c r="C16" s="23">
        <v>66.67</v>
      </c>
      <c r="D16" s="23">
        <v>81.04</v>
      </c>
      <c r="E16" s="23">
        <v>48.31</v>
      </c>
      <c r="F16" s="23">
        <v>196.01</v>
      </c>
    </row>
    <row r="17" spans="1:6" ht="12.75">
      <c r="A17" s="10" t="s">
        <v>15</v>
      </c>
      <c r="B17" s="22">
        <v>24</v>
      </c>
      <c r="C17" s="24">
        <v>10</v>
      </c>
      <c r="D17" s="24">
        <v>8.43</v>
      </c>
      <c r="E17" s="24">
        <v>11.86</v>
      </c>
      <c r="F17" s="24">
        <v>30.29</v>
      </c>
    </row>
    <row r="18" spans="1:6" ht="12.75">
      <c r="A18" s="9" t="s">
        <v>14</v>
      </c>
      <c r="B18" s="22">
        <v>15</v>
      </c>
      <c r="C18" s="24">
        <v>6.25</v>
      </c>
      <c r="D18" s="24">
        <v>2.75</v>
      </c>
      <c r="E18" s="24">
        <v>11.86</v>
      </c>
      <c r="F18" s="24">
        <v>20.86</v>
      </c>
    </row>
    <row r="19" spans="1:6" ht="12.75">
      <c r="A19" s="10" t="s">
        <v>118</v>
      </c>
      <c r="B19" s="22">
        <v>17</v>
      </c>
      <c r="C19" s="24">
        <v>7.08</v>
      </c>
      <c r="D19" s="24">
        <v>1.86</v>
      </c>
      <c r="E19" s="24">
        <v>10.17</v>
      </c>
      <c r="F19" s="24">
        <v>19.11</v>
      </c>
    </row>
    <row r="20" spans="1:6" ht="12.75">
      <c r="A20" s="10" t="s">
        <v>86</v>
      </c>
      <c r="B20" s="22">
        <v>5</v>
      </c>
      <c r="C20" s="24">
        <v>2.08</v>
      </c>
      <c r="D20" s="24">
        <v>1.2</v>
      </c>
      <c r="E20" s="24">
        <v>4.24</v>
      </c>
      <c r="F20" s="24">
        <v>7.52</v>
      </c>
    </row>
    <row r="21" spans="1:6" ht="12.75">
      <c r="A21" s="10" t="s">
        <v>40</v>
      </c>
      <c r="B21" s="22">
        <v>4</v>
      </c>
      <c r="C21" s="24">
        <v>1.67</v>
      </c>
      <c r="D21" s="24">
        <v>2.25</v>
      </c>
      <c r="E21" s="24">
        <v>2.54</v>
      </c>
      <c r="F21" s="24">
        <v>6.46</v>
      </c>
    </row>
    <row r="22" spans="1:6" ht="12.75">
      <c r="A22" s="10" t="s">
        <v>119</v>
      </c>
      <c r="B22" s="22">
        <v>3</v>
      </c>
      <c r="C22" s="24">
        <v>1.25</v>
      </c>
      <c r="D22" s="24">
        <v>0.84</v>
      </c>
      <c r="E22" s="24">
        <v>2.54</v>
      </c>
      <c r="F22" s="24">
        <v>4.63</v>
      </c>
    </row>
    <row r="23" spans="1:6" ht="12.75">
      <c r="A23" s="10" t="s">
        <v>120</v>
      </c>
      <c r="B23" s="22">
        <v>4</v>
      </c>
      <c r="C23" s="24">
        <v>1.67</v>
      </c>
      <c r="D23" s="24">
        <v>0.32</v>
      </c>
      <c r="E23" s="24">
        <v>2.54</v>
      </c>
      <c r="F23" s="24">
        <v>4.52</v>
      </c>
    </row>
    <row r="24" spans="1:6" ht="12.75">
      <c r="A24" s="10" t="s">
        <v>121</v>
      </c>
      <c r="B24" s="22">
        <v>4</v>
      </c>
      <c r="C24" s="24">
        <v>0.42</v>
      </c>
      <c r="D24" s="24">
        <v>0.3</v>
      </c>
      <c r="E24" s="24">
        <v>2.54</v>
      </c>
      <c r="F24" s="24">
        <v>4.51</v>
      </c>
    </row>
    <row r="25" spans="1:6" ht="12.75">
      <c r="A25" s="10" t="s">
        <v>122</v>
      </c>
      <c r="B25" s="22">
        <v>1</v>
      </c>
      <c r="C25" s="24">
        <v>0.42</v>
      </c>
      <c r="D25" s="24">
        <v>0.42</v>
      </c>
      <c r="E25" s="24">
        <v>0.85</v>
      </c>
      <c r="F25" s="24">
        <v>1.68</v>
      </c>
    </row>
    <row r="26" spans="1:6" ht="12.75">
      <c r="A26" s="10" t="s">
        <v>123</v>
      </c>
      <c r="B26" s="22">
        <v>1</v>
      </c>
      <c r="C26" s="24">
        <v>0.42</v>
      </c>
      <c r="D26" s="24">
        <v>0.41</v>
      </c>
      <c r="E26" s="24">
        <v>0.85</v>
      </c>
      <c r="F26" s="24">
        <v>1.68</v>
      </c>
    </row>
    <row r="27" spans="1:6" ht="12.75">
      <c r="A27" s="10" t="s">
        <v>64</v>
      </c>
      <c r="B27" s="22">
        <v>1</v>
      </c>
      <c r="C27" s="24">
        <v>0.42</v>
      </c>
      <c r="D27" s="24">
        <v>0.14</v>
      </c>
      <c r="E27" s="24">
        <v>0.85</v>
      </c>
      <c r="F27" s="24">
        <v>1.4</v>
      </c>
    </row>
    <row r="28" spans="1:6" ht="13.5" thickBot="1">
      <c r="A28" s="10" t="s">
        <v>124</v>
      </c>
      <c r="B28" s="22">
        <v>1</v>
      </c>
      <c r="C28" s="24">
        <v>0.42</v>
      </c>
      <c r="D28" s="24">
        <v>0.05</v>
      </c>
      <c r="E28" s="24">
        <v>0.85</v>
      </c>
      <c r="F28" s="24">
        <v>1.32</v>
      </c>
    </row>
    <row r="29" spans="1:6" ht="13.5" thickBot="1">
      <c r="A29" s="30" t="s">
        <v>112</v>
      </c>
      <c r="B29" s="32">
        <f>SUM(B16:B28)</f>
        <v>240</v>
      </c>
      <c r="C29" s="33">
        <f>SUM(C16:C28)</f>
        <v>98.77000000000001</v>
      </c>
      <c r="D29" s="33">
        <f>SUM(D16:D28)</f>
        <v>100.00999999999999</v>
      </c>
      <c r="E29" s="33">
        <f>SUM(E16:E28)</f>
        <v>100</v>
      </c>
      <c r="F29" s="33">
        <f>SUM(F16:F28)</f>
        <v>299.9899999999999</v>
      </c>
    </row>
    <row r="56" ht="12.75">
      <c r="C56" s="1">
        <v>22</v>
      </c>
    </row>
  </sheetData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  <headerFooter alignWithMargins="0">
    <oddHeader>&amp;L11.176-RE-M92-001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8" sqref="C8"/>
    </sheetView>
  </sheetViews>
  <sheetFormatPr defaultColWidth="9.140625" defaultRowHeight="12.75"/>
  <cols>
    <col min="1" max="1" width="18.421875" style="0" customWidth="1"/>
    <col min="2" max="2" width="20.7109375" style="1" customWidth="1"/>
    <col min="3" max="3" width="24.8515625" style="1" customWidth="1"/>
    <col min="4" max="16384" width="11.421875" style="0" customWidth="1"/>
  </cols>
  <sheetData/>
  <printOptions horizontalCentered="1"/>
  <pageMargins left="0.7874015748031497" right="0.7874015748031497" top="0.984251968503937" bottom="0.984251968503937" header="0.5118110236220472" footer="0.5118110236220472"/>
  <pageSetup horizontalDpi="120" verticalDpi="12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 gridLines="1"/>
  <pageMargins left="0.75" right="0.75" top="1" bottom="1" header="0.492125985" footer="0.492125985"/>
  <pageSetup orientation="portrait" paperSize="9"/>
  <headerFooter alignWithMargins="0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Fábio Henrique Queiroz</dc:creator>
  <cp:keywords/>
  <dc:description/>
  <cp:lastModifiedBy>IESA</cp:lastModifiedBy>
  <cp:lastPrinted>1998-05-12T19:50:32Z</cp:lastPrin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